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4810" windowHeight="8010" tabRatio="785" activeTab="0"/>
  </bookViews>
  <sheets>
    <sheet name="Questionnaire" sheetId="1" r:id="rId1"/>
    <sheet name="Schedule of Stay" sheetId="2" r:id="rId2"/>
  </sheets>
  <definedNames>
    <definedName name="_xlnm.Print_Area" localSheetId="1">'Schedule of Stay'!$A$1:$E$32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maehara</author>
  </authors>
  <commentList>
    <comment ref="C3" authorId="0">
      <text>
        <r>
          <rPr>
            <b/>
            <sz val="9"/>
            <rFont val="ＭＳ Ｐゴシック"/>
            <family val="3"/>
          </rPr>
          <t>開催地</t>
        </r>
      </text>
    </comment>
    <comment ref="C2" authorId="0">
      <text>
        <r>
          <rPr>
            <b/>
            <sz val="9"/>
            <rFont val="ＭＳ Ｐゴシック"/>
            <family val="3"/>
          </rPr>
          <t>英略語</t>
        </r>
      </text>
    </comment>
    <comment ref="B2" authorId="1">
      <text>
        <r>
          <rPr>
            <b/>
            <sz val="9"/>
            <rFont val="ＭＳ Ｐゴシック"/>
            <family val="3"/>
          </rPr>
          <t>日本名または正式名</t>
        </r>
      </text>
    </comment>
  </commentList>
</comments>
</file>

<file path=xl/sharedStrings.xml><?xml version="1.0" encoding="utf-8"?>
<sst xmlns="http://schemas.openxmlformats.org/spreadsheetml/2006/main" count="76" uniqueCount="63">
  <si>
    <t xml:space="preserve"> Number of Accompanying Person(s)</t>
  </si>
  <si>
    <t xml:space="preserve"> Nationality</t>
  </si>
  <si>
    <t xml:space="preserve"> Gender</t>
  </si>
  <si>
    <t xml:space="preserve"> Date of Birth</t>
  </si>
  <si>
    <t xml:space="preserve"> Recipient Name</t>
  </si>
  <si>
    <t xml:space="preserve"> Postal/Zip Code</t>
  </si>
  <si>
    <t xml:space="preserve"> Country</t>
  </si>
  <si>
    <t xml:space="preserve"> Arrival Time</t>
  </si>
  <si>
    <t xml:space="preserve"> Departure Time</t>
  </si>
  <si>
    <t xml:space="preserve"> Hotel</t>
  </si>
  <si>
    <t xml:space="preserve"> Address</t>
  </si>
  <si>
    <t xml:space="preserve"> Phone Number</t>
  </si>
  <si>
    <t xml:space="preserve"> Date of Check In</t>
  </si>
  <si>
    <t xml:space="preserve"> Date of Check Out</t>
  </si>
  <si>
    <t xml:space="preserve"> International Flight No. to leave Japan</t>
  </si>
  <si>
    <t xml:space="preserve"> Internaitonal Flight No. to enter Japan</t>
  </si>
  <si>
    <t xml:space="preserve"> Airport (to)</t>
  </si>
  <si>
    <t>Questionnaire for Japan Visa Supporting Documents</t>
  </si>
  <si>
    <t>* Please fill out the white-blank cells below</t>
  </si>
  <si>
    <t>Middle Nane</t>
  </si>
  <si>
    <t>First Name</t>
  </si>
  <si>
    <t>Last Name</t>
  </si>
  <si>
    <t>Date</t>
  </si>
  <si>
    <t>Activity Plan/ Schedule</t>
  </si>
  <si>
    <t>Accommodation</t>
  </si>
  <si>
    <t>Schedule of Stay</t>
  </si>
  <si>
    <t xml:space="preserve"> Shipping Address (in detail)</t>
  </si>
  <si>
    <t>Year :</t>
  </si>
  <si>
    <t>Month :</t>
  </si>
  <si>
    <t>Day :</t>
  </si>
  <si>
    <t>Country/ Region in Which You Apply for Visa</t>
  </si>
  <si>
    <t>Title</t>
  </si>
  <si>
    <t>E-mail Address</t>
  </si>
  <si>
    <t>Conference Registration No.</t>
  </si>
  <si>
    <t>* Shpping Address for Original Documents (Hard Copies)</t>
  </si>
  <si>
    <t>+</t>
  </si>
  <si>
    <t>Mobile</t>
  </si>
  <si>
    <t>Visa Supporting Documents</t>
  </si>
  <si>
    <t>Nationality</t>
  </si>
  <si>
    <t>Occupation</t>
  </si>
  <si>
    <t>Full Name</t>
  </si>
  <si>
    <t>Gender</t>
  </si>
  <si>
    <t>Date of Birth (YYYY/M/D)</t>
  </si>
  <si>
    <t>Relationship to you</t>
  </si>
  <si>
    <t>Contact (Phone) Number</t>
  </si>
  <si>
    <r>
      <t xml:space="preserve"> Name 
</t>
    </r>
    <r>
      <rPr>
        <b/>
        <sz val="10"/>
        <rFont val="ＭＳ Ｐゴシック"/>
        <family val="3"/>
      </rPr>
      <t xml:space="preserve"> (Full Name as Shown in Passport)</t>
    </r>
  </si>
  <si>
    <t xml:space="preserve"> Division/Department, Affiliation</t>
  </si>
  <si>
    <t xml:space="preserve"> Profession, Position or Occupation</t>
  </si>
  <si>
    <t xml:space="preserve"> Chose either one</t>
  </si>
  <si>
    <t>* Family Member(s) as your accompanying person(s)</t>
  </si>
  <si>
    <t>* Accommodation</t>
  </si>
  <si>
    <t>* Departure</t>
  </si>
  <si>
    <t>* Arrival</t>
  </si>
  <si>
    <t>Date to enter Japan →</t>
  </si>
  <si>
    <t>Date to leave Japan →</t>
  </si>
  <si>
    <t>Airport in Japan</t>
  </si>
  <si>
    <t xml:space="preserve"> Airport in Japan</t>
  </si>
  <si>
    <t xml:space="preserve"> Airport (overseas)</t>
  </si>
  <si>
    <t>* If you stay in Japan for extra days, write your schedule/activities in "Schedule of Stay" sheet.</t>
  </si>
  <si>
    <t>V4.20190401</t>
  </si>
  <si>
    <t>The 14th NTCIR Conference</t>
  </si>
  <si>
    <t>NTCIR-14</t>
  </si>
  <si>
    <t>National Center of Sciences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</si>
</sst>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&quot;月&quot;"/>
    <numFmt numFmtId="178" formatCode="General&quot;日&quot;"/>
    <numFmt numFmtId="179" formatCode="mmm\-yyyy"/>
    <numFmt numFmtId="180" formatCode="yyyy&quot;年&quot;m&quot;月&quot;d&quot;日&quot;;@"/>
    <numFmt numFmtId="181" formatCode="&quot;〒&quot;@"/>
    <numFmt numFmtId="182" formatCode="[$-409]mmmm\ d\,\ yyyy;@"/>
    <numFmt numFmtId="183" formatCode="mmm\ d\,\ yyyy;@"/>
    <numFmt numFmtId="184" formatCode="h:mm;@"/>
    <numFmt numFmtId="185" formatCode="hh:mm"/>
    <numFmt numFmtId="186" formatCode="General&quot;歳&quot;"/>
    <numFmt numFmtId="187" formatCode="00000"/>
    <numFmt numFmtId="188" formatCode="&quot;(&quot;##&quot; days)&quot;"/>
    <numFmt numFmtId="189" formatCode="&quot;(&quot;General\ &quot;nights)&quot;"/>
    <numFmt numFmtId="190" formatCode="[$-1009]mmmm\ d\,\ yyyy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b/>
      <sz val="16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color indexed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0"/>
      <name val="Calibri"/>
      <family val="3"/>
    </font>
    <font>
      <sz val="11"/>
      <color theme="0" tint="-0.1499900072813034"/>
      <name val="Calibri"/>
      <family val="3"/>
    </font>
    <font>
      <b/>
      <sz val="16"/>
      <color rgb="FF000099"/>
      <name val="Calibri"/>
      <family val="3"/>
    </font>
    <font>
      <b/>
      <sz val="11"/>
      <color rgb="FF000099"/>
      <name val="Calibri"/>
      <family val="3"/>
    </font>
    <font>
      <b/>
      <sz val="16"/>
      <name val="Calibri"/>
      <family val="3"/>
    </font>
    <font>
      <b/>
      <sz val="10"/>
      <color rgb="FF000099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0"/>
      <color rgb="FF000099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hair"/>
      <top>
        <color indexed="63"/>
      </top>
      <bottom style="thin"/>
    </border>
    <border>
      <left/>
      <right/>
      <top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NumberFormat="1" applyFont="1" applyAlignment="1">
      <alignment horizontal="right" vertical="center"/>
    </xf>
    <xf numFmtId="0" fontId="53" fillId="34" borderId="11" xfId="0" applyFont="1" applyFill="1" applyBorder="1" applyAlignment="1" applyProtection="1">
      <alignment horizontal="right" vertical="center" shrinkToFit="1"/>
      <protection/>
    </xf>
    <xf numFmtId="0" fontId="54" fillId="34" borderId="12" xfId="0" applyFont="1" applyFill="1" applyBorder="1" applyAlignment="1" applyProtection="1">
      <alignment horizontal="left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 applyProtection="1">
      <alignment horizontal="left" vertical="center"/>
      <protection/>
    </xf>
    <xf numFmtId="0" fontId="54" fillId="34" borderId="15" xfId="0" applyFont="1" applyFill="1" applyBorder="1" applyAlignment="1" applyProtection="1">
      <alignment horizontal="center" vertical="center"/>
      <protection/>
    </xf>
    <xf numFmtId="0" fontId="54" fillId="34" borderId="16" xfId="0" applyFont="1" applyFill="1" applyBorder="1" applyAlignment="1" applyProtection="1">
      <alignment horizontal="center" vertical="center"/>
      <protection/>
    </xf>
    <xf numFmtId="0" fontId="54" fillId="34" borderId="14" xfId="0" applyNumberFormat="1" applyFont="1" applyFill="1" applyBorder="1" applyAlignment="1" applyProtection="1">
      <alignment horizontal="right" vertical="center" shrinkToFit="1"/>
      <protection locked="0"/>
    </xf>
    <xf numFmtId="0" fontId="54" fillId="0" borderId="0" xfId="0" applyFont="1" applyAlignment="1" applyProtection="1">
      <alignment vertical="center"/>
      <protection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34" borderId="19" xfId="0" applyFont="1" applyFill="1" applyBorder="1" applyAlignment="1" applyProtection="1">
      <alignment vertical="center"/>
      <protection/>
    </xf>
    <xf numFmtId="0" fontId="54" fillId="34" borderId="17" xfId="0" applyFont="1" applyFill="1" applyBorder="1" applyAlignment="1" applyProtection="1">
      <alignment vertical="center"/>
      <protection/>
    </xf>
    <xf numFmtId="0" fontId="54" fillId="34" borderId="20" xfId="0" applyFont="1" applyFill="1" applyBorder="1" applyAlignment="1" applyProtection="1">
      <alignment vertical="center"/>
      <protection/>
    </xf>
    <xf numFmtId="0" fontId="55" fillId="34" borderId="21" xfId="0" applyFont="1" applyFill="1" applyBorder="1" applyAlignment="1" applyProtection="1">
      <alignment horizontal="right" vertical="center"/>
      <protection/>
    </xf>
    <xf numFmtId="0" fontId="54" fillId="0" borderId="15" xfId="0" applyFont="1" applyBorder="1" applyAlignment="1" applyProtection="1">
      <alignment horizontal="center" vertical="center"/>
      <protection locked="0"/>
    </xf>
    <xf numFmtId="0" fontId="55" fillId="34" borderId="14" xfId="0" applyFont="1" applyFill="1" applyBorder="1" applyAlignment="1" applyProtection="1">
      <alignment horizontal="right" vertical="center"/>
      <protection/>
    </xf>
    <xf numFmtId="0" fontId="54" fillId="0" borderId="22" xfId="0" applyFont="1" applyBorder="1" applyAlignment="1" applyProtection="1">
      <alignment horizontal="center" vertical="center"/>
      <protection locked="0"/>
    </xf>
    <xf numFmtId="0" fontId="55" fillId="34" borderId="15" xfId="0" applyFont="1" applyFill="1" applyBorder="1" applyAlignment="1" applyProtection="1">
      <alignment horizontal="right" vertical="center"/>
      <protection/>
    </xf>
    <xf numFmtId="0" fontId="55" fillId="34" borderId="23" xfId="0" applyFont="1" applyFill="1" applyBorder="1" applyAlignment="1" applyProtection="1">
      <alignment horizontal="right" vertical="center"/>
      <protection/>
    </xf>
    <xf numFmtId="0" fontId="54" fillId="0" borderId="24" xfId="0" applyFont="1" applyBorder="1" applyAlignment="1" applyProtection="1">
      <alignment horizontal="center" vertical="center"/>
      <protection locked="0"/>
    </xf>
    <xf numFmtId="0" fontId="55" fillId="34" borderId="25" xfId="0" applyFont="1" applyFill="1" applyBorder="1" applyAlignment="1" applyProtection="1">
      <alignment horizontal="right" vertical="center"/>
      <protection/>
    </xf>
    <xf numFmtId="0" fontId="54" fillId="0" borderId="26" xfId="0" applyFont="1" applyBorder="1" applyAlignment="1" applyProtection="1">
      <alignment horizontal="center" vertical="center"/>
      <protection locked="0"/>
    </xf>
    <xf numFmtId="0" fontId="55" fillId="34" borderId="24" xfId="0" applyFont="1" applyFill="1" applyBorder="1" applyAlignment="1" applyProtection="1">
      <alignment horizontal="right" vertical="center"/>
      <protection/>
    </xf>
    <xf numFmtId="0" fontId="54" fillId="28" borderId="27" xfId="0" applyNumberFormat="1" applyFont="1" applyFill="1" applyBorder="1" applyAlignment="1" applyProtection="1">
      <alignment vertical="center"/>
      <protection locked="0"/>
    </xf>
    <xf numFmtId="0" fontId="54" fillId="28" borderId="28" xfId="0" applyNumberFormat="1" applyFont="1" applyFill="1" applyBorder="1" applyAlignment="1" applyProtection="1">
      <alignment vertical="center"/>
      <protection locked="0"/>
    </xf>
    <xf numFmtId="0" fontId="54" fillId="28" borderId="29" xfId="0" applyNumberFormat="1" applyFont="1" applyFill="1" applyBorder="1" applyAlignment="1" applyProtection="1">
      <alignment vertical="center"/>
      <protection locked="0"/>
    </xf>
    <xf numFmtId="0" fontId="54" fillId="28" borderId="30" xfId="0" applyNumberFormat="1" applyFont="1" applyFill="1" applyBorder="1" applyAlignment="1" applyProtection="1">
      <alignment vertical="center"/>
      <protection locked="0"/>
    </xf>
    <xf numFmtId="0" fontId="54" fillId="28" borderId="31" xfId="0" applyNumberFormat="1" applyFont="1" applyFill="1" applyBorder="1" applyAlignment="1" applyProtection="1">
      <alignment vertical="center"/>
      <protection locked="0"/>
    </xf>
    <xf numFmtId="0" fontId="54" fillId="28" borderId="32" xfId="0" applyNumberFormat="1" applyFont="1" applyFill="1" applyBorder="1" applyAlignment="1" applyProtection="1">
      <alignment vertical="center"/>
      <protection locked="0"/>
    </xf>
    <xf numFmtId="0" fontId="53" fillId="34" borderId="10" xfId="0" applyFont="1" applyFill="1" applyBorder="1" applyAlignment="1" applyProtection="1">
      <alignment horizontal="right" vertical="center" shrinkToFit="1"/>
      <protection/>
    </xf>
    <xf numFmtId="0" fontId="53" fillId="34" borderId="33" xfId="0" applyFont="1" applyFill="1" applyBorder="1" applyAlignment="1" applyProtection="1">
      <alignment horizontal="right" vertical="center" shrinkToFit="1"/>
      <protection/>
    </xf>
    <xf numFmtId="0" fontId="53" fillId="34" borderId="34" xfId="0" applyFont="1" applyFill="1" applyBorder="1" applyAlignment="1" applyProtection="1">
      <alignment horizontal="right" vertical="center" shrinkToFit="1"/>
      <protection/>
    </xf>
    <xf numFmtId="0" fontId="53" fillId="34" borderId="33" xfId="0" applyFont="1" applyFill="1" applyBorder="1" applyAlignment="1" applyProtection="1">
      <alignment horizontal="right" vertical="center"/>
      <protection/>
    </xf>
    <xf numFmtId="0" fontId="53" fillId="34" borderId="11" xfId="0" applyFont="1" applyFill="1" applyBorder="1" applyAlignment="1" applyProtection="1">
      <alignment horizontal="right" vertical="center"/>
      <protection/>
    </xf>
    <xf numFmtId="0" fontId="54" fillId="0" borderId="35" xfId="0" applyFont="1" applyBorder="1" applyAlignment="1" applyProtection="1">
      <alignment horizontal="center" vertical="center"/>
      <protection locked="0"/>
    </xf>
    <xf numFmtId="0" fontId="53" fillId="34" borderId="36" xfId="0" applyFont="1" applyFill="1" applyBorder="1" applyAlignment="1" applyProtection="1">
      <alignment horizontal="right" vertical="center" wrapText="1"/>
      <protection/>
    </xf>
    <xf numFmtId="0" fontId="53" fillId="34" borderId="37" xfId="0" applyFont="1" applyFill="1" applyBorder="1" applyAlignment="1" applyProtection="1">
      <alignment horizontal="right" vertical="center" wrapText="1"/>
      <protection/>
    </xf>
    <xf numFmtId="0" fontId="53" fillId="34" borderId="33" xfId="0" applyFont="1" applyFill="1" applyBorder="1" applyAlignment="1" applyProtection="1">
      <alignment horizontal="left" vertical="center"/>
      <protection/>
    </xf>
    <xf numFmtId="0" fontId="53" fillId="34" borderId="37" xfId="0" applyFont="1" applyFill="1" applyBorder="1" applyAlignment="1" applyProtection="1">
      <alignment horizontal="right" vertical="center"/>
      <protection/>
    </xf>
    <xf numFmtId="0" fontId="53" fillId="28" borderId="33" xfId="0" applyFont="1" applyFill="1" applyBorder="1" applyAlignment="1" applyProtection="1">
      <alignment horizontal="right" vertical="center"/>
      <protection/>
    </xf>
    <xf numFmtId="0" fontId="53" fillId="28" borderId="11" xfId="0" applyFont="1" applyFill="1" applyBorder="1" applyAlignment="1" applyProtection="1">
      <alignment horizontal="right" vertical="center"/>
      <protection/>
    </xf>
    <xf numFmtId="0" fontId="53" fillId="28" borderId="11" xfId="0" applyFont="1" applyFill="1" applyBorder="1" applyAlignment="1" applyProtection="1">
      <alignment horizontal="right" vertical="center" shrinkToFit="1"/>
      <protection/>
    </xf>
    <xf numFmtId="0" fontId="53" fillId="28" borderId="37" xfId="0" applyFont="1" applyFill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vertical="center"/>
      <protection locked="0"/>
    </xf>
    <xf numFmtId="0" fontId="56" fillId="0" borderId="38" xfId="0" applyFont="1" applyBorder="1" applyAlignment="1" applyProtection="1">
      <alignment horizontal="right" vertical="center"/>
      <protection/>
    </xf>
    <xf numFmtId="0" fontId="54" fillId="34" borderId="39" xfId="0" applyFont="1" applyFill="1" applyBorder="1" applyAlignment="1" applyProtection="1">
      <alignment horizontal="right" vertical="center"/>
      <protection/>
    </xf>
    <xf numFmtId="0" fontId="54" fillId="28" borderId="40" xfId="0" applyFont="1" applyFill="1" applyBorder="1" applyAlignment="1" applyProtection="1">
      <alignment horizontal="center" vertical="center" shrinkToFit="1"/>
      <protection locked="0"/>
    </xf>
    <xf numFmtId="0" fontId="53" fillId="34" borderId="41" xfId="0" applyFont="1" applyFill="1" applyBorder="1" applyAlignment="1" applyProtection="1">
      <alignment horizontal="right" vertical="center"/>
      <protection/>
    </xf>
    <xf numFmtId="0" fontId="53" fillId="34" borderId="19" xfId="0" applyFont="1" applyFill="1" applyBorder="1" applyAlignment="1" applyProtection="1">
      <alignment horizontal="right" vertical="center"/>
      <protection/>
    </xf>
    <xf numFmtId="0" fontId="53" fillId="34" borderId="17" xfId="0" applyFont="1" applyFill="1" applyBorder="1" applyAlignment="1" applyProtection="1">
      <alignment horizontal="right" vertical="center"/>
      <protection/>
    </xf>
    <xf numFmtId="0" fontId="54" fillId="34" borderId="33" xfId="0" applyFont="1" applyFill="1" applyBorder="1" applyAlignment="1" applyProtection="1">
      <alignment horizontal="right" vertical="center"/>
      <protection/>
    </xf>
    <xf numFmtId="0" fontId="55" fillId="34" borderId="37" xfId="0" applyFont="1" applyFill="1" applyBorder="1" applyAlignment="1" applyProtection="1">
      <alignment horizontal="right" vertical="center"/>
      <protection/>
    </xf>
    <xf numFmtId="0" fontId="55" fillId="34" borderId="11" xfId="0" applyFont="1" applyFill="1" applyBorder="1" applyAlignment="1" applyProtection="1">
      <alignment horizontal="right" vertical="center"/>
      <protection/>
    </xf>
    <xf numFmtId="0" fontId="56" fillId="0" borderId="38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5" fillId="34" borderId="42" xfId="0" applyFont="1" applyFill="1" applyBorder="1" applyAlignment="1" applyProtection="1">
      <alignment horizontal="right" vertical="center"/>
      <protection/>
    </xf>
    <xf numFmtId="49" fontId="59" fillId="28" borderId="43" xfId="0" applyNumberFormat="1" applyFont="1" applyFill="1" applyBorder="1" applyAlignment="1" applyProtection="1">
      <alignment horizontal="right" vertical="center" shrinkToFit="1"/>
      <protection locked="0"/>
    </xf>
    <xf numFmtId="49" fontId="59" fillId="28" borderId="44" xfId="0" applyNumberFormat="1" applyFont="1" applyFill="1" applyBorder="1" applyAlignment="1" applyProtection="1">
      <alignment horizontal="right" vertical="center" shrinkToFit="1"/>
      <protection locked="0"/>
    </xf>
    <xf numFmtId="0" fontId="54" fillId="0" borderId="21" xfId="0" applyFont="1" applyBorder="1" applyAlignment="1" applyProtection="1">
      <alignment horizontal="left" vertical="center"/>
      <protection locked="0"/>
    </xf>
    <xf numFmtId="0" fontId="54" fillId="0" borderId="15" xfId="0" applyFont="1" applyBorder="1" applyAlignment="1" applyProtection="1">
      <alignment horizontal="left" vertical="center"/>
      <protection locked="0"/>
    </xf>
    <xf numFmtId="0" fontId="54" fillId="0" borderId="16" xfId="0" applyFont="1" applyBorder="1" applyAlignment="1" applyProtection="1">
      <alignment horizontal="left" vertical="center"/>
      <protection locked="0"/>
    </xf>
    <xf numFmtId="0" fontId="54" fillId="0" borderId="23" xfId="0" applyFont="1" applyBorder="1" applyAlignment="1" applyProtection="1">
      <alignment horizontal="left" vertical="center"/>
      <protection locked="0"/>
    </xf>
    <xf numFmtId="0" fontId="54" fillId="0" borderId="24" xfId="0" applyFont="1" applyBorder="1" applyAlignment="1" applyProtection="1">
      <alignment horizontal="left" vertical="center"/>
      <protection locked="0"/>
    </xf>
    <xf numFmtId="0" fontId="54" fillId="0" borderId="45" xfId="0" applyFont="1" applyBorder="1" applyAlignment="1" applyProtection="1">
      <alignment horizontal="left" vertical="center"/>
      <protection locked="0"/>
    </xf>
    <xf numFmtId="49" fontId="54" fillId="0" borderId="21" xfId="0" applyNumberFormat="1" applyFont="1" applyBorder="1" applyAlignment="1" applyProtection="1">
      <alignment horizontal="left" vertical="center"/>
      <protection locked="0"/>
    </xf>
    <xf numFmtId="49" fontId="54" fillId="0" borderId="15" xfId="0" applyNumberFormat="1" applyFont="1" applyBorder="1" applyAlignment="1" applyProtection="1">
      <alignment horizontal="left" vertical="center"/>
      <protection locked="0"/>
    </xf>
    <xf numFmtId="49" fontId="54" fillId="0" borderId="16" xfId="0" applyNumberFormat="1" applyFont="1" applyBorder="1" applyAlignment="1" applyProtection="1">
      <alignment horizontal="left" vertical="center"/>
      <protection locked="0"/>
    </xf>
    <xf numFmtId="0" fontId="54" fillId="0" borderId="21" xfId="0" applyFont="1" applyBorder="1" applyAlignment="1" applyProtection="1">
      <alignment horizontal="left" vertical="center" shrinkToFit="1"/>
      <protection locked="0"/>
    </xf>
    <xf numFmtId="0" fontId="54" fillId="0" borderId="15" xfId="0" applyFont="1" applyBorder="1" applyAlignment="1" applyProtection="1">
      <alignment horizontal="left" vertical="center" shrinkToFit="1"/>
      <protection locked="0"/>
    </xf>
    <xf numFmtId="0" fontId="54" fillId="0" borderId="16" xfId="0" applyFont="1" applyBorder="1" applyAlignment="1" applyProtection="1">
      <alignment horizontal="left" vertical="center" shrinkToFit="1"/>
      <protection locked="0"/>
    </xf>
    <xf numFmtId="0" fontId="54" fillId="34" borderId="14" xfId="0" applyFont="1" applyFill="1" applyBorder="1" applyAlignment="1" applyProtection="1">
      <alignment horizontal="right" vertical="center" shrinkToFit="1"/>
      <protection locked="0"/>
    </xf>
    <xf numFmtId="0" fontId="54" fillId="34" borderId="15" xfId="0" applyFont="1" applyFill="1" applyBorder="1" applyAlignment="1" applyProtection="1">
      <alignment horizontal="right" vertical="center" shrinkToFit="1"/>
      <protection locked="0"/>
    </xf>
    <xf numFmtId="0" fontId="54" fillId="34" borderId="15" xfId="0" applyFont="1" applyFill="1" applyBorder="1" applyAlignment="1" applyProtection="1">
      <alignment horizontal="left" vertical="center" shrinkToFit="1"/>
      <protection locked="0"/>
    </xf>
    <xf numFmtId="0" fontId="54" fillId="34" borderId="16" xfId="0" applyFont="1" applyFill="1" applyBorder="1" applyAlignment="1" applyProtection="1">
      <alignment horizontal="left" vertical="center" shrinkToFit="1"/>
      <protection locked="0"/>
    </xf>
    <xf numFmtId="0" fontId="60" fillId="0" borderId="0" xfId="0" applyFont="1" applyAlignment="1" applyProtection="1">
      <alignment horizontal="left" vertical="top" wrapText="1"/>
      <protection/>
    </xf>
    <xf numFmtId="0" fontId="54" fillId="28" borderId="23" xfId="0" applyFont="1" applyFill="1" applyBorder="1" applyAlignment="1" applyProtection="1">
      <alignment horizontal="center" vertical="center" shrinkToFit="1"/>
      <protection locked="0"/>
    </xf>
    <xf numFmtId="0" fontId="54" fillId="28" borderId="24" xfId="0" applyFont="1" applyFill="1" applyBorder="1" applyAlignment="1" applyProtection="1">
      <alignment horizontal="center" vertical="center" shrinkToFit="1"/>
      <protection locked="0"/>
    </xf>
    <xf numFmtId="0" fontId="54" fillId="28" borderId="45" xfId="0" applyFont="1" applyFill="1" applyBorder="1" applyAlignment="1" applyProtection="1">
      <alignment horizontal="center" vertical="center" shrinkToFit="1"/>
      <protection locked="0"/>
    </xf>
    <xf numFmtId="0" fontId="61" fillId="0" borderId="46" xfId="0" applyFont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center"/>
      <protection locked="0"/>
    </xf>
    <xf numFmtId="0" fontId="61" fillId="0" borderId="48" xfId="0" applyFont="1" applyBorder="1" applyAlignment="1" applyProtection="1">
      <alignment horizontal="left" vertical="center"/>
      <protection locked="0"/>
    </xf>
    <xf numFmtId="0" fontId="61" fillId="0" borderId="49" xfId="0" applyFont="1" applyBorder="1" applyAlignment="1" applyProtection="1">
      <alignment horizontal="left" vertical="center"/>
      <protection locked="0"/>
    </xf>
    <xf numFmtId="0" fontId="54" fillId="0" borderId="33" xfId="0" applyFont="1" applyBorder="1" applyAlignment="1" applyProtection="1">
      <alignment horizontal="left" vertical="center"/>
      <protection locked="0"/>
    </xf>
    <xf numFmtId="14" fontId="54" fillId="0" borderId="50" xfId="0" applyNumberFormat="1" applyFont="1" applyBorder="1" applyAlignment="1" applyProtection="1">
      <alignment horizontal="right" shrinkToFit="1"/>
      <protection/>
    </xf>
    <xf numFmtId="0" fontId="53" fillId="0" borderId="41" xfId="0" applyFont="1" applyBorder="1" applyAlignment="1" applyProtection="1">
      <alignment horizontal="left" vertical="center" wrapText="1"/>
      <protection locked="0"/>
    </xf>
    <xf numFmtId="0" fontId="53" fillId="0" borderId="17" xfId="0" applyFont="1" applyBorder="1" applyAlignment="1" applyProtection="1">
      <alignment horizontal="left" vertical="center" wrapText="1"/>
      <protection locked="0"/>
    </xf>
    <xf numFmtId="0" fontId="53" fillId="0" borderId="20" xfId="0" applyFont="1" applyBorder="1" applyAlignment="1" applyProtection="1">
      <alignment horizontal="left" vertical="center" wrapText="1"/>
      <protection locked="0"/>
    </xf>
    <xf numFmtId="0" fontId="62" fillId="34" borderId="39" xfId="0" applyFont="1" applyFill="1" applyBorder="1" applyAlignment="1" applyProtection="1">
      <alignment horizontal="left"/>
      <protection/>
    </xf>
    <xf numFmtId="0" fontId="62" fillId="34" borderId="34" xfId="0" applyFont="1" applyFill="1" applyBorder="1" applyAlignment="1" applyProtection="1">
      <alignment horizontal="left"/>
      <protection/>
    </xf>
    <xf numFmtId="0" fontId="54" fillId="0" borderId="11" xfId="0" applyFont="1" applyBorder="1" applyAlignment="1" applyProtection="1">
      <alignment horizontal="left" vertical="center"/>
      <protection locked="0"/>
    </xf>
    <xf numFmtId="0" fontId="54" fillId="0" borderId="23" xfId="0" applyFont="1" applyBorder="1" applyAlignment="1" applyProtection="1">
      <alignment horizontal="left" vertical="center" shrinkToFit="1"/>
      <protection locked="0"/>
    </xf>
    <xf numFmtId="0" fontId="54" fillId="0" borderId="24" xfId="0" applyFont="1" applyBorder="1" applyAlignment="1" applyProtection="1">
      <alignment horizontal="left" vertical="center" shrinkToFit="1"/>
      <protection locked="0"/>
    </xf>
    <xf numFmtId="0" fontId="54" fillId="0" borderId="45" xfId="0" applyFont="1" applyBorder="1" applyAlignment="1" applyProtection="1">
      <alignment horizontal="left" vertical="center" shrinkToFit="1"/>
      <protection locked="0"/>
    </xf>
    <xf numFmtId="0" fontId="62" fillId="34" borderId="51" xfId="0" applyFont="1" applyFill="1" applyBorder="1" applyAlignment="1" applyProtection="1">
      <alignment horizontal="left"/>
      <protection/>
    </xf>
    <xf numFmtId="0" fontId="62" fillId="34" borderId="52" xfId="0" applyFont="1" applyFill="1" applyBorder="1" applyAlignment="1" applyProtection="1">
      <alignment horizontal="left"/>
      <protection/>
    </xf>
    <xf numFmtId="0" fontId="61" fillId="0" borderId="44" xfId="0" applyFont="1" applyBorder="1" applyAlignment="1" applyProtection="1">
      <alignment horizontal="left" vertical="center"/>
      <protection locked="0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3" fillId="0" borderId="45" xfId="0" applyFont="1" applyBorder="1" applyAlignment="1">
      <alignment vertical="center"/>
    </xf>
    <xf numFmtId="0" fontId="53" fillId="0" borderId="37" xfId="0" applyFont="1" applyBorder="1" applyAlignment="1" applyProtection="1">
      <alignment horizontal="left" vertical="center" wrapText="1"/>
      <protection locked="0"/>
    </xf>
    <xf numFmtId="49" fontId="54" fillId="0" borderId="22" xfId="0" applyNumberFormat="1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 applyProtection="1">
      <alignment horizontal="left" vertical="center" wrapText="1"/>
      <protection locked="0"/>
    </xf>
    <xf numFmtId="0" fontId="53" fillId="0" borderId="15" xfId="0" applyFont="1" applyBorder="1" applyAlignment="1" applyProtection="1">
      <alignment horizontal="left" vertical="center" wrapText="1"/>
      <protection locked="0"/>
    </xf>
    <xf numFmtId="0" fontId="53" fillId="0" borderId="16" xfId="0" applyFont="1" applyBorder="1" applyAlignment="1" applyProtection="1">
      <alignment horizontal="left" vertical="center" wrapText="1"/>
      <protection locked="0"/>
    </xf>
    <xf numFmtId="20" fontId="54" fillId="0" borderId="21" xfId="0" applyNumberFormat="1" applyFont="1" applyBorder="1" applyAlignment="1" applyProtection="1">
      <alignment horizontal="left" vertical="center"/>
      <protection locked="0"/>
    </xf>
    <xf numFmtId="20" fontId="54" fillId="0" borderId="15" xfId="0" applyNumberFormat="1" applyFont="1" applyBorder="1" applyAlignment="1" applyProtection="1">
      <alignment horizontal="left" vertical="center"/>
      <protection locked="0"/>
    </xf>
    <xf numFmtId="20" fontId="54" fillId="0" borderId="16" xfId="0" applyNumberFormat="1" applyFont="1" applyBorder="1" applyAlignment="1" applyProtection="1">
      <alignment horizontal="left" vertical="center"/>
      <protection locked="0"/>
    </xf>
    <xf numFmtId="0" fontId="53" fillId="0" borderId="5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28" borderId="41" xfId="0" applyFont="1" applyFill="1" applyBorder="1" applyAlignment="1" applyProtection="1">
      <alignment horizontal="center" vertical="center" shrinkToFit="1"/>
      <protection locked="0"/>
    </xf>
    <xf numFmtId="0" fontId="54" fillId="28" borderId="17" xfId="0" applyFont="1" applyFill="1" applyBorder="1" applyAlignment="1" applyProtection="1">
      <alignment horizontal="center" vertical="center" shrinkToFit="1"/>
      <protection locked="0"/>
    </xf>
    <xf numFmtId="0" fontId="54" fillId="28" borderId="20" xfId="0" applyFont="1" applyFill="1" applyBorder="1" applyAlignment="1" applyProtection="1">
      <alignment horizontal="center" vertical="center" shrinkToFit="1"/>
      <protection locked="0"/>
    </xf>
    <xf numFmtId="188" fontId="54" fillId="34" borderId="19" xfId="0" applyNumberFormat="1" applyFont="1" applyFill="1" applyBorder="1" applyAlignment="1" applyProtection="1">
      <alignment horizontal="center" vertical="center"/>
      <protection/>
    </xf>
    <xf numFmtId="188" fontId="54" fillId="34" borderId="17" xfId="0" applyNumberFormat="1" applyFont="1" applyFill="1" applyBorder="1" applyAlignment="1" applyProtection="1">
      <alignment horizontal="center" vertical="center"/>
      <protection/>
    </xf>
    <xf numFmtId="188" fontId="54" fillId="34" borderId="20" xfId="0" applyNumberFormat="1" applyFont="1" applyFill="1" applyBorder="1" applyAlignment="1" applyProtection="1">
      <alignment horizontal="center" vertical="center"/>
      <protection/>
    </xf>
    <xf numFmtId="189" fontId="54" fillId="34" borderId="12" xfId="0" applyNumberFormat="1" applyFont="1" applyFill="1" applyBorder="1" applyAlignment="1" applyProtection="1">
      <alignment horizontal="center" vertical="center"/>
      <protection/>
    </xf>
    <xf numFmtId="189" fontId="54" fillId="34" borderId="13" xfId="0" applyNumberFormat="1" applyFont="1" applyFill="1" applyBorder="1" applyAlignment="1" applyProtection="1">
      <alignment horizontal="center" vertical="center"/>
      <protection/>
    </xf>
    <xf numFmtId="189" fontId="54" fillId="34" borderId="39" xfId="0" applyNumberFormat="1" applyFont="1" applyFill="1" applyBorder="1" applyAlignment="1" applyProtection="1">
      <alignment horizontal="center" vertical="center"/>
      <protection/>
    </xf>
    <xf numFmtId="189" fontId="54" fillId="34" borderId="54" xfId="0" applyNumberFormat="1" applyFont="1" applyFill="1" applyBorder="1" applyAlignment="1" applyProtection="1">
      <alignment horizontal="center" vertical="center"/>
      <protection/>
    </xf>
    <xf numFmtId="189" fontId="54" fillId="34" borderId="50" xfId="0" applyNumberFormat="1" applyFont="1" applyFill="1" applyBorder="1" applyAlignment="1" applyProtection="1">
      <alignment horizontal="center" vertical="center"/>
      <protection/>
    </xf>
    <xf numFmtId="189" fontId="54" fillId="34" borderId="46" xfId="0" applyNumberFormat="1" applyFont="1" applyFill="1" applyBorder="1" applyAlignment="1" applyProtection="1">
      <alignment horizontal="center" vertical="center"/>
      <protection/>
    </xf>
    <xf numFmtId="0" fontId="62" fillId="34" borderId="14" xfId="0" applyFont="1" applyFill="1" applyBorder="1" applyAlignment="1" applyProtection="1">
      <alignment horizontal="center" vertical="center"/>
      <protection/>
    </xf>
    <xf numFmtId="0" fontId="62" fillId="34" borderId="15" xfId="0" applyFont="1" applyFill="1" applyBorder="1" applyAlignment="1" applyProtection="1">
      <alignment horizontal="center" vertical="center"/>
      <protection/>
    </xf>
    <xf numFmtId="0" fontId="62" fillId="34" borderId="16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left" vertical="center" shrinkToFit="1"/>
      <protection locked="0"/>
    </xf>
    <xf numFmtId="0" fontId="54" fillId="0" borderId="21" xfId="0" applyFont="1" applyFill="1" applyBorder="1" applyAlignment="1" applyProtection="1">
      <alignment horizontal="left" vertical="center" shrinkToFit="1"/>
      <protection locked="0"/>
    </xf>
    <xf numFmtId="0" fontId="62" fillId="34" borderId="53" xfId="0" applyFont="1" applyFill="1" applyBorder="1" applyAlignment="1" applyProtection="1">
      <alignment horizontal="left"/>
      <protection/>
    </xf>
    <xf numFmtId="49" fontId="59" fillId="28" borderId="55" xfId="0" applyNumberFormat="1" applyFont="1" applyFill="1" applyBorder="1" applyAlignment="1" applyProtection="1">
      <alignment horizontal="left" vertical="center" shrinkToFit="1"/>
      <protection locked="0"/>
    </xf>
    <xf numFmtId="49" fontId="59" fillId="28" borderId="56" xfId="0" applyNumberFormat="1" applyFont="1" applyFill="1" applyBorder="1" applyAlignment="1" applyProtection="1">
      <alignment horizontal="left" vertical="center" shrinkToFit="1"/>
      <protection locked="0"/>
    </xf>
    <xf numFmtId="49" fontId="59" fillId="28" borderId="50" xfId="0" applyNumberFormat="1" applyFont="1" applyFill="1" applyBorder="1" applyAlignment="1" applyProtection="1">
      <alignment horizontal="left" vertical="center" shrinkToFit="1"/>
      <protection locked="0"/>
    </xf>
    <xf numFmtId="49" fontId="59" fillId="28" borderId="46" xfId="0" applyNumberFormat="1" applyFont="1" applyFill="1" applyBorder="1" applyAlignment="1" applyProtection="1">
      <alignment horizontal="left" vertical="center" shrinkToFit="1"/>
      <protection locked="0"/>
    </xf>
    <xf numFmtId="49" fontId="54" fillId="0" borderId="57" xfId="0" applyNumberFormat="1" applyFont="1" applyBorder="1" applyAlignment="1" applyProtection="1">
      <alignment horizontal="left" vertical="center"/>
      <protection locked="0"/>
    </xf>
    <xf numFmtId="49" fontId="54" fillId="0" borderId="38" xfId="0" applyNumberFormat="1" applyFont="1" applyBorder="1" applyAlignment="1" applyProtection="1">
      <alignment horizontal="left" vertical="center"/>
      <protection locked="0"/>
    </xf>
    <xf numFmtId="49" fontId="54" fillId="0" borderId="58" xfId="0" applyNumberFormat="1" applyFont="1" applyBorder="1" applyAlignment="1" applyProtection="1">
      <alignment horizontal="left" vertical="center"/>
      <protection locked="0"/>
    </xf>
    <xf numFmtId="0" fontId="64" fillId="28" borderId="59" xfId="0" applyFont="1" applyFill="1" applyBorder="1" applyAlignment="1" applyProtection="1">
      <alignment horizontal="center" vertical="center" wrapText="1"/>
      <protection locked="0"/>
    </xf>
    <xf numFmtId="0" fontId="64" fillId="28" borderId="4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Border="1" applyAlignment="1" applyProtection="1">
      <alignment horizontal="left" vertical="center"/>
      <protection locked="0"/>
    </xf>
    <xf numFmtId="0" fontId="54" fillId="0" borderId="41" xfId="0" applyFont="1" applyBorder="1" applyAlignment="1" applyProtection="1">
      <alignment horizontal="left" vertical="center"/>
      <protection locked="0"/>
    </xf>
    <xf numFmtId="0" fontId="54" fillId="0" borderId="17" xfId="0" applyFont="1" applyBorder="1" applyAlignment="1" applyProtection="1">
      <alignment horizontal="left" vertical="center"/>
      <protection locked="0"/>
    </xf>
    <xf numFmtId="0" fontId="54" fillId="0" borderId="20" xfId="0" applyFont="1" applyBorder="1" applyAlignment="1" applyProtection="1">
      <alignment horizontal="left" vertical="center"/>
      <protection locked="0"/>
    </xf>
    <xf numFmtId="14" fontId="54" fillId="0" borderId="21" xfId="0" applyNumberFormat="1" applyFont="1" applyBorder="1" applyAlignment="1" applyProtection="1">
      <alignment horizontal="left" vertical="center" shrinkToFit="1"/>
      <protection locked="0"/>
    </xf>
    <xf numFmtId="14" fontId="54" fillId="0" borderId="15" xfId="0" applyNumberFormat="1" applyFont="1" applyBorder="1" applyAlignment="1" applyProtection="1">
      <alignment horizontal="left" vertical="center" shrinkToFit="1"/>
      <protection locked="0"/>
    </xf>
    <xf numFmtId="0" fontId="53" fillId="34" borderId="11" xfId="0" applyFont="1" applyFill="1" applyBorder="1" applyAlignment="1" applyProtection="1">
      <alignment horizontal="right" vertical="center" wrapText="1"/>
      <protection/>
    </xf>
    <xf numFmtId="0" fontId="53" fillId="34" borderId="37" xfId="0" applyFont="1" applyFill="1" applyBorder="1" applyAlignment="1" applyProtection="1">
      <alignment horizontal="right" vertical="center" wrapText="1"/>
      <protection/>
    </xf>
    <xf numFmtId="0" fontId="62" fillId="0" borderId="41" xfId="0" applyFont="1" applyBorder="1" applyAlignment="1" applyProtection="1">
      <alignment horizontal="center" vertical="center" shrinkToFit="1"/>
      <protection locked="0"/>
    </xf>
    <xf numFmtId="0" fontId="62" fillId="0" borderId="17" xfId="0" applyFont="1" applyBorder="1" applyAlignment="1" applyProtection="1">
      <alignment horizontal="center" vertical="center" shrinkToFit="1"/>
      <protection locked="0"/>
    </xf>
    <xf numFmtId="0" fontId="62" fillId="0" borderId="20" xfId="0" applyFont="1" applyBorder="1" applyAlignment="1" applyProtection="1">
      <alignment horizontal="center" vertical="center" shrinkToFit="1"/>
      <protection locked="0"/>
    </xf>
    <xf numFmtId="0" fontId="65" fillId="0" borderId="38" xfId="0" applyFont="1" applyBorder="1" applyAlignment="1" applyProtection="1">
      <alignment horizontal="left" wrapText="1"/>
      <protection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57150</xdr:rowOff>
    </xdr:from>
    <xdr:to>
      <xdr:col>1</xdr:col>
      <xdr:colOff>2019300</xdr:colOff>
      <xdr:row>16</xdr:row>
      <xdr:rowOff>295275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3962400"/>
          <a:ext cx="2019300" cy="238125"/>
          <a:chOff x="47625" y="4105275"/>
          <a:chExt cx="2314575" cy="257176"/>
        </a:xfrm>
        <a:solidFill>
          <a:srgbClr val="FFFFFF"/>
        </a:solidFill>
      </xdr:grpSpPr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B1:M50"/>
  <sheetViews>
    <sheetView showGridLines="0" tabSelected="1" zoomScaleSheetLayoutView="85" zoomScalePageLayoutView="0" workbookViewId="0" topLeftCell="B1">
      <pane ySplit="4" topLeftCell="A5" activePane="bottomLeft" state="frozen"/>
      <selection pane="topLeft" activeCell="A1" sqref="A1"/>
      <selection pane="bottomLeft" activeCell="O6" sqref="O6"/>
    </sheetView>
  </sheetViews>
  <sheetFormatPr defaultColWidth="9.00390625" defaultRowHeight="15"/>
  <cols>
    <col min="1" max="1" width="0.5625" style="14" hidden="1" customWidth="1"/>
    <col min="2" max="2" width="30.7109375" style="14" customWidth="1"/>
    <col min="3" max="11" width="7.57421875" style="14" customWidth="1"/>
    <col min="12" max="12" width="0.42578125" style="14" customWidth="1"/>
    <col min="13" max="16384" width="9.00390625" style="14" customWidth="1"/>
  </cols>
  <sheetData>
    <row r="1" ht="18.75">
      <c r="B1" s="61" t="s">
        <v>17</v>
      </c>
    </row>
    <row r="2" spans="2:11" ht="15" customHeight="1">
      <c r="B2" s="143" t="s">
        <v>60</v>
      </c>
      <c r="C2" s="118" t="s">
        <v>61</v>
      </c>
      <c r="D2" s="119"/>
      <c r="E2" s="120"/>
      <c r="F2" s="30">
        <v>2019</v>
      </c>
      <c r="G2" s="31">
        <v>6</v>
      </c>
      <c r="H2" s="32">
        <v>10</v>
      </c>
      <c r="I2" s="65"/>
      <c r="J2" s="136"/>
      <c r="K2" s="137"/>
    </row>
    <row r="3" spans="2:11" ht="15" customHeight="1">
      <c r="B3" s="144"/>
      <c r="C3" s="84" t="s">
        <v>62</v>
      </c>
      <c r="D3" s="85"/>
      <c r="E3" s="86"/>
      <c r="F3" s="33">
        <v>2019</v>
      </c>
      <c r="G3" s="34">
        <v>6</v>
      </c>
      <c r="H3" s="35">
        <v>13</v>
      </c>
      <c r="I3" s="66"/>
      <c r="J3" s="138"/>
      <c r="K3" s="139"/>
    </row>
    <row r="4" spans="2:11" ht="12.75">
      <c r="B4" s="62" t="s">
        <v>18</v>
      </c>
      <c r="H4" s="51" t="s">
        <v>59</v>
      </c>
      <c r="J4" s="92">
        <f ca="1">TODAY()</f>
        <v>43560</v>
      </c>
      <c r="K4" s="92"/>
    </row>
    <row r="5" spans="2:11" ht="20.25" customHeight="1">
      <c r="B5" s="36" t="s">
        <v>33</v>
      </c>
      <c r="C5" s="140"/>
      <c r="D5" s="141"/>
      <c r="E5" s="141"/>
      <c r="F5" s="141"/>
      <c r="G5" s="141"/>
      <c r="H5" s="141"/>
      <c r="I5" s="141"/>
      <c r="J5" s="141"/>
      <c r="K5" s="142"/>
    </row>
    <row r="6" spans="2:11" ht="20.25" customHeight="1">
      <c r="B6" s="37" t="s">
        <v>30</v>
      </c>
      <c r="C6" s="91"/>
      <c r="D6" s="91"/>
      <c r="E6" s="91"/>
      <c r="F6" s="91"/>
      <c r="G6" s="91"/>
      <c r="H6" s="91"/>
      <c r="I6" s="91"/>
      <c r="J6" s="91"/>
      <c r="K6" s="91"/>
    </row>
    <row r="7" spans="2:11" ht="20.25" customHeight="1">
      <c r="B7" s="38" t="s">
        <v>0</v>
      </c>
      <c r="C7" s="116"/>
      <c r="D7" s="117"/>
      <c r="E7" s="117"/>
      <c r="F7" s="8"/>
      <c r="G7" s="9"/>
      <c r="H7" s="9"/>
      <c r="I7" s="9"/>
      <c r="J7" s="9"/>
      <c r="K7" s="52">
        <f>IF(COUNTA(C46:K46)=0,"",COUNTA(C46:K46))</f>
      </c>
    </row>
    <row r="8" spans="2:11" ht="20.25" customHeight="1">
      <c r="B8" s="39" t="s">
        <v>1</v>
      </c>
      <c r="C8" s="91"/>
      <c r="D8" s="91"/>
      <c r="E8" s="91"/>
      <c r="F8" s="91"/>
      <c r="G8" s="91"/>
      <c r="H8" s="91"/>
      <c r="I8" s="91"/>
      <c r="J8" s="91"/>
      <c r="K8" s="91"/>
    </row>
    <row r="9" spans="2:11" ht="20.25" customHeight="1">
      <c r="B9" s="40" t="s">
        <v>2</v>
      </c>
      <c r="C9" s="98"/>
      <c r="D9" s="98"/>
      <c r="E9" s="67"/>
      <c r="F9" s="10"/>
      <c r="G9" s="11"/>
      <c r="H9" s="11"/>
      <c r="I9" s="11"/>
      <c r="J9" s="11"/>
      <c r="K9" s="12"/>
    </row>
    <row r="10" spans="2:11" ht="20.25" customHeight="1">
      <c r="B10" s="40" t="s">
        <v>31</v>
      </c>
      <c r="C10" s="133"/>
      <c r="D10" s="133"/>
      <c r="E10" s="134"/>
      <c r="F10" s="10"/>
      <c r="G10" s="11"/>
      <c r="H10" s="11"/>
      <c r="I10" s="11"/>
      <c r="J10" s="11"/>
      <c r="K10" s="12"/>
    </row>
    <row r="11" spans="2:11" ht="20.25" customHeight="1">
      <c r="B11" s="40" t="s">
        <v>3</v>
      </c>
      <c r="C11" s="64" t="s">
        <v>27</v>
      </c>
      <c r="D11" s="41"/>
      <c r="E11" s="22" t="s">
        <v>28</v>
      </c>
      <c r="F11" s="23"/>
      <c r="G11" s="24" t="s">
        <v>29</v>
      </c>
      <c r="H11" s="23"/>
      <c r="I11" s="130">
        <f ca="1">IF(OR(D11="",F11="",H11=""),"","Age :   "&amp;DATEDIF(DATE(D11,F11,H11),TODAY(),"Y"))</f>
      </c>
      <c r="J11" s="131"/>
      <c r="K11" s="132"/>
    </row>
    <row r="12" spans="2:11" ht="16.5" customHeight="1">
      <c r="B12" s="151" t="s">
        <v>45</v>
      </c>
      <c r="C12" s="97" t="s">
        <v>20</v>
      </c>
      <c r="D12" s="97"/>
      <c r="E12" s="135"/>
      <c r="F12" s="102" t="s">
        <v>19</v>
      </c>
      <c r="G12" s="97"/>
      <c r="H12" s="103"/>
      <c r="I12" s="96" t="s">
        <v>21</v>
      </c>
      <c r="J12" s="97"/>
      <c r="K12" s="97"/>
    </row>
    <row r="13" spans="2:11" ht="28.5" customHeight="1">
      <c r="B13" s="152"/>
      <c r="C13" s="88"/>
      <c r="D13" s="88"/>
      <c r="E13" s="104"/>
      <c r="F13" s="89"/>
      <c r="G13" s="88"/>
      <c r="H13" s="90"/>
      <c r="I13" s="87"/>
      <c r="J13" s="88"/>
      <c r="K13" s="88"/>
    </row>
    <row r="14" spans="2:11" ht="20.25" customHeight="1">
      <c r="B14" s="42" t="s">
        <v>47</v>
      </c>
      <c r="C14" s="145"/>
      <c r="D14" s="145"/>
      <c r="E14" s="145"/>
      <c r="F14" s="145"/>
      <c r="G14" s="145"/>
      <c r="H14" s="145"/>
      <c r="I14" s="145"/>
      <c r="J14" s="145"/>
      <c r="K14" s="145"/>
    </row>
    <row r="15" spans="2:11" ht="26.25" customHeight="1">
      <c r="B15" s="43" t="s">
        <v>46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2:11" ht="12.75">
      <c r="B16" s="63" t="s">
        <v>34</v>
      </c>
      <c r="J16" s="60"/>
      <c r="K16" s="60"/>
    </row>
    <row r="17" spans="2:13" ht="26.25" customHeight="1">
      <c r="B17" s="44" t="s">
        <v>48</v>
      </c>
      <c r="C17" s="93"/>
      <c r="D17" s="94"/>
      <c r="E17" s="94"/>
      <c r="F17" s="94"/>
      <c r="G17" s="94"/>
      <c r="H17" s="94"/>
      <c r="I17" s="94"/>
      <c r="J17" s="94"/>
      <c r="K17" s="95"/>
      <c r="M17" s="50"/>
    </row>
    <row r="18" spans="2:11" ht="20.25" customHeight="1">
      <c r="B18" s="40" t="s">
        <v>4</v>
      </c>
      <c r="C18" s="76"/>
      <c r="D18" s="77"/>
      <c r="E18" s="77"/>
      <c r="F18" s="77"/>
      <c r="G18" s="77"/>
      <c r="H18" s="77"/>
      <c r="I18" s="77"/>
      <c r="J18" s="77"/>
      <c r="K18" s="78"/>
    </row>
    <row r="19" spans="2:11" ht="26.25" customHeight="1">
      <c r="B19" s="40" t="s">
        <v>26</v>
      </c>
      <c r="C19" s="110"/>
      <c r="D19" s="111"/>
      <c r="E19" s="111"/>
      <c r="F19" s="111"/>
      <c r="G19" s="111"/>
      <c r="H19" s="111"/>
      <c r="I19" s="111"/>
      <c r="J19" s="111"/>
      <c r="K19" s="112"/>
    </row>
    <row r="20" spans="2:11" ht="20.25" customHeight="1">
      <c r="B20" s="40" t="s">
        <v>5</v>
      </c>
      <c r="C20" s="73"/>
      <c r="D20" s="74"/>
      <c r="E20" s="74"/>
      <c r="F20" s="74"/>
      <c r="G20" s="74"/>
      <c r="H20" s="74"/>
      <c r="I20" s="74"/>
      <c r="J20" s="74"/>
      <c r="K20" s="75"/>
    </row>
    <row r="21" spans="2:11" ht="20.25" customHeight="1">
      <c r="B21" s="40" t="s">
        <v>6</v>
      </c>
      <c r="C21" s="67"/>
      <c r="D21" s="68"/>
      <c r="E21" s="68"/>
      <c r="F21" s="68"/>
      <c r="G21" s="79">
        <f>IF(OR(C21="brazil",C21="peru"),"CNPJ/CPF Tax ID","")</f>
      </c>
      <c r="H21" s="80"/>
      <c r="I21" s="81"/>
      <c r="J21" s="81"/>
      <c r="K21" s="82"/>
    </row>
    <row r="22" spans="2:11" ht="20.25" customHeight="1">
      <c r="B22" s="40" t="str">
        <f>IF(M17=1,"Phone Number: Home",IF(M17=2,"Phone Number: Office","Phone Number"))</f>
        <v>Phone Number</v>
      </c>
      <c r="C22" s="73" t="s">
        <v>35</v>
      </c>
      <c r="D22" s="74"/>
      <c r="E22" s="74"/>
      <c r="F22" s="109"/>
      <c r="G22" s="13" t="s">
        <v>36</v>
      </c>
      <c r="H22" s="74" t="s">
        <v>35</v>
      </c>
      <c r="I22" s="74"/>
      <c r="J22" s="74"/>
      <c r="K22" s="75"/>
    </row>
    <row r="23" spans="2:11" ht="20.25" customHeight="1">
      <c r="B23" s="45" t="s">
        <v>32</v>
      </c>
      <c r="C23" s="105"/>
      <c r="D23" s="106"/>
      <c r="E23" s="106"/>
      <c r="F23" s="106"/>
      <c r="G23" s="106"/>
      <c r="H23" s="106"/>
      <c r="I23" s="106"/>
      <c r="J23" s="106"/>
      <c r="K23" s="107"/>
    </row>
    <row r="24" ht="12.75">
      <c r="B24" s="63" t="s">
        <v>52</v>
      </c>
    </row>
    <row r="25" spans="2:11" ht="20.25" customHeight="1">
      <c r="B25" s="57" t="s">
        <v>53</v>
      </c>
      <c r="C25" s="54" t="s">
        <v>27</v>
      </c>
      <c r="D25" s="15"/>
      <c r="E25" s="55" t="s">
        <v>28</v>
      </c>
      <c r="F25" s="16"/>
      <c r="G25" s="56" t="s">
        <v>29</v>
      </c>
      <c r="H25" s="16"/>
      <c r="I25" s="17"/>
      <c r="J25" s="18"/>
      <c r="K25" s="19"/>
    </row>
    <row r="26" spans="2:11" ht="20.25" customHeight="1">
      <c r="B26" s="7" t="s">
        <v>15</v>
      </c>
      <c r="C26" s="67"/>
      <c r="D26" s="68"/>
      <c r="E26" s="68"/>
      <c r="F26" s="68"/>
      <c r="G26" s="68"/>
      <c r="H26" s="68"/>
      <c r="I26" s="68"/>
      <c r="J26" s="68"/>
      <c r="K26" s="69"/>
    </row>
    <row r="27" spans="2:11" ht="20.25" customHeight="1">
      <c r="B27" s="40" t="s">
        <v>7</v>
      </c>
      <c r="C27" s="113"/>
      <c r="D27" s="114"/>
      <c r="E27" s="114"/>
      <c r="F27" s="114"/>
      <c r="G27" s="114"/>
      <c r="H27" s="114"/>
      <c r="I27" s="114"/>
      <c r="J27" s="114"/>
      <c r="K27" s="115"/>
    </row>
    <row r="28" spans="2:11" ht="20.25" customHeight="1">
      <c r="B28" s="40" t="s">
        <v>57</v>
      </c>
      <c r="C28" s="67"/>
      <c r="D28" s="68"/>
      <c r="E28" s="68"/>
      <c r="F28" s="68"/>
      <c r="G28" s="68"/>
      <c r="H28" s="68"/>
      <c r="I28" s="68"/>
      <c r="J28" s="68"/>
      <c r="K28" s="69"/>
    </row>
    <row r="29" spans="2:11" ht="20.25" customHeight="1">
      <c r="B29" s="58" t="s">
        <v>55</v>
      </c>
      <c r="C29" s="70"/>
      <c r="D29" s="71"/>
      <c r="E29" s="71"/>
      <c r="F29" s="71"/>
      <c r="G29" s="71"/>
      <c r="H29" s="71"/>
      <c r="I29" s="71"/>
      <c r="J29" s="71"/>
      <c r="K29" s="72"/>
    </row>
    <row r="30" ht="12.75">
      <c r="B30" s="63" t="s">
        <v>51</v>
      </c>
    </row>
    <row r="31" spans="2:11" ht="20.25" customHeight="1">
      <c r="B31" s="57" t="s">
        <v>54</v>
      </c>
      <c r="C31" s="54" t="s">
        <v>27</v>
      </c>
      <c r="D31" s="15"/>
      <c r="E31" s="55" t="s">
        <v>28</v>
      </c>
      <c r="F31" s="16"/>
      <c r="G31" s="56" t="s">
        <v>29</v>
      </c>
      <c r="H31" s="16"/>
      <c r="I31" s="121">
        <f>IF(H31="","",DATEDIF(DATE(D25,F25,H25),DATE(D31,F31,H31+1),"d"))</f>
      </c>
      <c r="J31" s="122"/>
      <c r="K31" s="123"/>
    </row>
    <row r="32" spans="2:11" ht="20.25" customHeight="1">
      <c r="B32" s="7" t="s">
        <v>14</v>
      </c>
      <c r="C32" s="67"/>
      <c r="D32" s="68"/>
      <c r="E32" s="68"/>
      <c r="F32" s="68"/>
      <c r="G32" s="68"/>
      <c r="H32" s="68"/>
      <c r="I32" s="68"/>
      <c r="J32" s="68"/>
      <c r="K32" s="69"/>
    </row>
    <row r="33" spans="2:11" ht="20.25" customHeight="1">
      <c r="B33" s="40" t="s">
        <v>8</v>
      </c>
      <c r="C33" s="113"/>
      <c r="D33" s="114"/>
      <c r="E33" s="114"/>
      <c r="F33" s="114"/>
      <c r="G33" s="114"/>
      <c r="H33" s="114"/>
      <c r="I33" s="114"/>
      <c r="J33" s="114"/>
      <c r="K33" s="115"/>
    </row>
    <row r="34" spans="2:11" ht="20.25" customHeight="1">
      <c r="B34" s="59" t="s">
        <v>56</v>
      </c>
      <c r="C34" s="67"/>
      <c r="D34" s="68"/>
      <c r="E34" s="68"/>
      <c r="F34" s="68"/>
      <c r="G34" s="68"/>
      <c r="H34" s="68"/>
      <c r="I34" s="68"/>
      <c r="J34" s="68"/>
      <c r="K34" s="69"/>
    </row>
    <row r="35" spans="2:11" ht="20.25" customHeight="1">
      <c r="B35" s="45" t="s">
        <v>16</v>
      </c>
      <c r="C35" s="70"/>
      <c r="D35" s="71"/>
      <c r="E35" s="71"/>
      <c r="F35" s="71"/>
      <c r="G35" s="71"/>
      <c r="H35" s="71"/>
      <c r="I35" s="71"/>
      <c r="J35" s="71"/>
      <c r="K35" s="72"/>
    </row>
    <row r="36" ht="12.75">
      <c r="B36" s="63" t="s">
        <v>50</v>
      </c>
    </row>
    <row r="37" spans="2:11" ht="20.25" customHeight="1">
      <c r="B37" s="39" t="s">
        <v>9</v>
      </c>
      <c r="C37" s="146"/>
      <c r="D37" s="147"/>
      <c r="E37" s="147"/>
      <c r="F37" s="147"/>
      <c r="G37" s="147"/>
      <c r="H37" s="147"/>
      <c r="I37" s="147"/>
      <c r="J37" s="147"/>
      <c r="K37" s="148"/>
    </row>
    <row r="38" spans="2:11" ht="20.25" customHeight="1">
      <c r="B38" s="40" t="s">
        <v>10</v>
      </c>
      <c r="C38" s="76"/>
      <c r="D38" s="77"/>
      <c r="E38" s="77"/>
      <c r="F38" s="77"/>
      <c r="G38" s="77"/>
      <c r="H38" s="77"/>
      <c r="I38" s="77"/>
      <c r="J38" s="77"/>
      <c r="K38" s="78"/>
    </row>
    <row r="39" spans="2:11" ht="20.25" customHeight="1">
      <c r="B39" s="40" t="s">
        <v>11</v>
      </c>
      <c r="C39" s="73"/>
      <c r="D39" s="74"/>
      <c r="E39" s="74"/>
      <c r="F39" s="74"/>
      <c r="G39" s="74"/>
      <c r="H39" s="74"/>
      <c r="I39" s="74"/>
      <c r="J39" s="74"/>
      <c r="K39" s="75"/>
    </row>
    <row r="40" spans="2:11" ht="20.25" customHeight="1">
      <c r="B40" s="40" t="s">
        <v>12</v>
      </c>
      <c r="C40" s="20" t="s">
        <v>27</v>
      </c>
      <c r="D40" s="21"/>
      <c r="E40" s="22" t="s">
        <v>28</v>
      </c>
      <c r="F40" s="23"/>
      <c r="G40" s="24" t="s">
        <v>29</v>
      </c>
      <c r="H40" s="21"/>
      <c r="I40" s="124">
        <f>IF(H41="","",DATEDIF(DATE(D40,F40,H40),DATE(D41,F41,H41),"d"))</f>
      </c>
      <c r="J40" s="125"/>
      <c r="K40" s="126"/>
    </row>
    <row r="41" spans="2:11" ht="20.25" customHeight="1">
      <c r="B41" s="45" t="s">
        <v>13</v>
      </c>
      <c r="C41" s="25" t="s">
        <v>27</v>
      </c>
      <c r="D41" s="26"/>
      <c r="E41" s="27" t="s">
        <v>28</v>
      </c>
      <c r="F41" s="28"/>
      <c r="G41" s="29" t="s">
        <v>29</v>
      </c>
      <c r="H41" s="28"/>
      <c r="I41" s="127"/>
      <c r="J41" s="128"/>
      <c r="K41" s="129"/>
    </row>
    <row r="42" spans="2:11" ht="12.75">
      <c r="B42" s="156" t="s">
        <v>49</v>
      </c>
      <c r="C42" s="156"/>
      <c r="D42" s="156"/>
      <c r="E42" s="156"/>
      <c r="F42" s="156"/>
      <c r="G42" s="156"/>
      <c r="H42" s="156"/>
      <c r="I42" s="156"/>
      <c r="J42" s="156"/>
      <c r="K42" s="156"/>
    </row>
    <row r="43" spans="2:11" ht="18" customHeight="1">
      <c r="B43" s="46" t="s">
        <v>37</v>
      </c>
      <c r="C43" s="153"/>
      <c r="D43" s="154"/>
      <c r="E43" s="155"/>
      <c r="F43" s="153"/>
      <c r="G43" s="154"/>
      <c r="H43" s="155"/>
      <c r="I43" s="153"/>
      <c r="J43" s="154"/>
      <c r="K43" s="155"/>
    </row>
    <row r="44" spans="2:11" ht="18" customHeight="1">
      <c r="B44" s="47" t="s">
        <v>38</v>
      </c>
      <c r="C44" s="76"/>
      <c r="D44" s="77"/>
      <c r="E44" s="78"/>
      <c r="F44" s="76"/>
      <c r="G44" s="77"/>
      <c r="H44" s="78"/>
      <c r="I44" s="76"/>
      <c r="J44" s="77"/>
      <c r="K44" s="78"/>
    </row>
    <row r="45" spans="2:11" ht="18" customHeight="1">
      <c r="B45" s="47" t="s">
        <v>39</v>
      </c>
      <c r="C45" s="76"/>
      <c r="D45" s="77"/>
      <c r="E45" s="78"/>
      <c r="F45" s="76"/>
      <c r="G45" s="77"/>
      <c r="H45" s="78"/>
      <c r="I45" s="76"/>
      <c r="J45" s="77"/>
      <c r="K45" s="78"/>
    </row>
    <row r="46" spans="2:11" ht="18" customHeight="1">
      <c r="B46" s="47" t="s">
        <v>40</v>
      </c>
      <c r="C46" s="76"/>
      <c r="D46" s="77"/>
      <c r="E46" s="78"/>
      <c r="F46" s="76"/>
      <c r="G46" s="77"/>
      <c r="H46" s="78"/>
      <c r="I46" s="76"/>
      <c r="J46" s="77"/>
      <c r="K46" s="78"/>
    </row>
    <row r="47" spans="2:11" ht="18" customHeight="1">
      <c r="B47" s="47" t="s">
        <v>41</v>
      </c>
      <c r="C47" s="76"/>
      <c r="D47" s="77"/>
      <c r="E47" s="78"/>
      <c r="F47" s="76"/>
      <c r="G47" s="77"/>
      <c r="H47" s="78"/>
      <c r="I47" s="76"/>
      <c r="J47" s="77"/>
      <c r="K47" s="78"/>
    </row>
    <row r="48" spans="2:11" ht="18" customHeight="1">
      <c r="B48" s="48" t="s">
        <v>42</v>
      </c>
      <c r="C48" s="149"/>
      <c r="D48" s="150"/>
      <c r="E48" s="53">
        <f ca="1">IF(C48&lt;&gt;"",DATEDIF(C48,TODAY(),"Y"),"")</f>
      </c>
      <c r="F48" s="149"/>
      <c r="G48" s="150"/>
      <c r="H48" s="53">
        <f ca="1">IF(F48&lt;&gt;"",DATEDIF(F48,TODAY(),"Y"),"")</f>
      </c>
      <c r="I48" s="149"/>
      <c r="J48" s="150"/>
      <c r="K48" s="53">
        <f ca="1">IF(I48&lt;&gt;"",DATEDIF(I48,TODAY(),"Y"),"")</f>
      </c>
    </row>
    <row r="49" spans="2:11" ht="18" customHeight="1">
      <c r="B49" s="49" t="s">
        <v>43</v>
      </c>
      <c r="C49" s="99"/>
      <c r="D49" s="100"/>
      <c r="E49" s="101"/>
      <c r="F49" s="99"/>
      <c r="G49" s="100"/>
      <c r="H49" s="101"/>
      <c r="I49" s="99"/>
      <c r="J49" s="100"/>
      <c r="K49" s="101"/>
    </row>
    <row r="50" spans="2:11" ht="12.75">
      <c r="B50" s="83" t="s">
        <v>58</v>
      </c>
      <c r="C50" s="83"/>
      <c r="D50" s="83"/>
      <c r="E50" s="83"/>
      <c r="F50" s="83"/>
      <c r="G50" s="83"/>
      <c r="H50" s="83"/>
      <c r="I50" s="83"/>
      <c r="J50" s="83"/>
      <c r="K50" s="83"/>
    </row>
  </sheetData>
  <sheetProtection/>
  <mergeCells count="67">
    <mergeCell ref="F48:G48"/>
    <mergeCell ref="I48:J48"/>
    <mergeCell ref="C47:E47"/>
    <mergeCell ref="H22:K22"/>
    <mergeCell ref="C43:E43"/>
    <mergeCell ref="F43:H43"/>
    <mergeCell ref="I43:K43"/>
    <mergeCell ref="B42:K42"/>
    <mergeCell ref="C26:K26"/>
    <mergeCell ref="C46:E46"/>
    <mergeCell ref="I49:K49"/>
    <mergeCell ref="C49:E49"/>
    <mergeCell ref="B2:B3"/>
    <mergeCell ref="C14:K14"/>
    <mergeCell ref="I47:K47"/>
    <mergeCell ref="C18:K18"/>
    <mergeCell ref="C37:K37"/>
    <mergeCell ref="C29:K29"/>
    <mergeCell ref="C48:D48"/>
    <mergeCell ref="B12:B13"/>
    <mergeCell ref="C7:E7"/>
    <mergeCell ref="C2:E2"/>
    <mergeCell ref="I31:K31"/>
    <mergeCell ref="I40:K41"/>
    <mergeCell ref="I11:K11"/>
    <mergeCell ref="C10:E10"/>
    <mergeCell ref="C8:K8"/>
    <mergeCell ref="C12:E12"/>
    <mergeCell ref="J2:K3"/>
    <mergeCell ref="C5:K5"/>
    <mergeCell ref="F45:H45"/>
    <mergeCell ref="I45:K45"/>
    <mergeCell ref="C15:K15"/>
    <mergeCell ref="C22:F22"/>
    <mergeCell ref="C19:K19"/>
    <mergeCell ref="C27:K27"/>
    <mergeCell ref="C28:K28"/>
    <mergeCell ref="C33:K33"/>
    <mergeCell ref="I12:K12"/>
    <mergeCell ref="C9:E9"/>
    <mergeCell ref="F49:H49"/>
    <mergeCell ref="F12:H12"/>
    <mergeCell ref="C13:E13"/>
    <mergeCell ref="C32:K32"/>
    <mergeCell ref="C23:K23"/>
    <mergeCell ref="I46:K46"/>
    <mergeCell ref="F47:H47"/>
    <mergeCell ref="C38:K38"/>
    <mergeCell ref="B50:K50"/>
    <mergeCell ref="C3:E3"/>
    <mergeCell ref="I13:K13"/>
    <mergeCell ref="F13:H13"/>
    <mergeCell ref="C6:K6"/>
    <mergeCell ref="C45:E45"/>
    <mergeCell ref="J4:K4"/>
    <mergeCell ref="C17:K17"/>
    <mergeCell ref="F46:H46"/>
    <mergeCell ref="C44:E44"/>
    <mergeCell ref="C34:K34"/>
    <mergeCell ref="C35:K35"/>
    <mergeCell ref="C20:K20"/>
    <mergeCell ref="F44:H44"/>
    <mergeCell ref="C21:F21"/>
    <mergeCell ref="G21:H21"/>
    <mergeCell ref="I21:K21"/>
    <mergeCell ref="C39:K39"/>
    <mergeCell ref="I44:K44"/>
  </mergeCells>
  <conditionalFormatting sqref="I21:K21">
    <cfRule type="cellIs" priority="1" dxfId="0" operator="notEqual" stopIfTrue="1">
      <formula>OR($C$21="brazil",$C$21="peru")</formula>
    </cfRule>
  </conditionalFormatting>
  <dataValidations count="7">
    <dataValidation type="list" allowBlank="1" showInputMessage="1" showErrorMessage="1" sqref="C9:E9">
      <formula1>"Male,Female"</formula1>
    </dataValidation>
    <dataValidation type="list" allowBlank="1" showInputMessage="1" showErrorMessage="1" sqref="C10:E10">
      <formula1>"Mr.,Ms.,Dr.,Prof.,Prof. &amp; Dr."</formula1>
    </dataValidation>
    <dataValidation type="list" allowBlank="1" showInputMessage="1" showErrorMessage="1" sqref="C7">
      <formula1>"0,1,2,3,4,5,6,7+"</formula1>
    </dataValidation>
    <dataValidation allowBlank="1" showInputMessage="1" showErrorMessage="1" imeMode="disabled" sqref="F2:H3 C17:C23 D23:F23 I23:K23 D17:F20 H22:H23 G17:G23 H17:H20 I17:I21 J17:K20"/>
    <dataValidation type="list" allowBlank="1" showInputMessage="1" showErrorMessage="1" imeMode="disabled" sqref="F31 F11 F25 F40:F41">
      <formula1>"1,2,3,4,5,6,7,8,9,10,11,12"</formula1>
    </dataValidation>
    <dataValidation type="list" allowBlank="1" showInputMessage="1" showErrorMessage="1" sqref="C43:K43">
      <formula1>"Necessary,Not Necessary"</formula1>
    </dataValidation>
    <dataValidation type="list" allowBlank="1" showInputMessage="1" showErrorMessage="1" sqref="C47:K47">
      <formula1>"male,female"</formula1>
    </dataValidation>
  </dataValidations>
  <printOptions/>
  <pageMargins left="0.76" right="0.41" top="0.61" bottom="0.3937007874015748" header="0.31496062992125984" footer="0.31496062992125984"/>
  <pageSetup fitToHeight="1" fitToWidth="1"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B2:F25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0.2890625" style="0" customWidth="1"/>
    <col min="2" max="2" width="16.7109375" style="0" customWidth="1"/>
    <col min="3" max="5" width="34.421875" style="0" customWidth="1"/>
  </cols>
  <sheetData>
    <row r="1" ht="3.75" customHeight="1"/>
    <row r="2" spans="2:6" ht="41.25" customHeight="1">
      <c r="B2" s="157" t="s">
        <v>25</v>
      </c>
      <c r="C2" s="157"/>
      <c r="D2" s="157"/>
      <c r="E2" s="157"/>
      <c r="F2" s="5"/>
    </row>
    <row r="3" s="1" customFormat="1" ht="12.75">
      <c r="E3" s="6">
        <f>IF(Questionnaire!I2="","",Questionnaire!I2&amp;Questionnaire!J2)</f>
      </c>
    </row>
    <row r="4" spans="2:5" s="1" customFormat="1" ht="17.25" customHeight="1">
      <c r="B4" s="3" t="s">
        <v>22</v>
      </c>
      <c r="C4" s="3" t="s">
        <v>23</v>
      </c>
      <c r="D4" s="3" t="s">
        <v>44</v>
      </c>
      <c r="E4" s="3" t="s">
        <v>24</v>
      </c>
    </row>
    <row r="5" spans="2:5" s="1" customFormat="1" ht="45.75" customHeight="1">
      <c r="B5" s="4"/>
      <c r="C5" s="2"/>
      <c r="D5" s="2"/>
      <c r="E5" s="2"/>
    </row>
    <row r="6" spans="2:5" s="1" customFormat="1" ht="45.75" customHeight="1">
      <c r="B6" s="4"/>
      <c r="C6" s="2"/>
      <c r="D6" s="2"/>
      <c r="E6" s="2"/>
    </row>
    <row r="7" spans="2:5" s="1" customFormat="1" ht="45.75" customHeight="1">
      <c r="B7" s="4"/>
      <c r="C7" s="2"/>
      <c r="D7" s="2"/>
      <c r="E7" s="2"/>
    </row>
    <row r="8" spans="2:5" s="1" customFormat="1" ht="45.75" customHeight="1">
      <c r="B8" s="4"/>
      <c r="C8" s="2"/>
      <c r="D8" s="2"/>
      <c r="E8" s="2"/>
    </row>
    <row r="9" spans="2:5" s="1" customFormat="1" ht="45.75" customHeight="1">
      <c r="B9" s="4"/>
      <c r="C9" s="2"/>
      <c r="D9" s="2"/>
      <c r="E9" s="2"/>
    </row>
    <row r="10" spans="2:5" s="1" customFormat="1" ht="45.75" customHeight="1">
      <c r="B10" s="4"/>
      <c r="C10" s="2"/>
      <c r="D10" s="2"/>
      <c r="E10" s="2"/>
    </row>
    <row r="11" spans="2:5" s="1" customFormat="1" ht="45.75" customHeight="1">
      <c r="B11" s="4"/>
      <c r="C11" s="2"/>
      <c r="D11" s="2"/>
      <c r="E11" s="2"/>
    </row>
    <row r="12" spans="2:5" s="1" customFormat="1" ht="45.75" customHeight="1">
      <c r="B12" s="4"/>
      <c r="C12" s="2"/>
      <c r="D12" s="2"/>
      <c r="E12" s="2"/>
    </row>
    <row r="13" spans="2:5" s="1" customFormat="1" ht="45.75" customHeight="1">
      <c r="B13" s="4"/>
      <c r="C13" s="2"/>
      <c r="D13" s="2"/>
      <c r="E13" s="2"/>
    </row>
    <row r="14" spans="2:5" s="1" customFormat="1" ht="45.75" customHeight="1">
      <c r="B14" s="4"/>
      <c r="C14" s="2"/>
      <c r="D14" s="2"/>
      <c r="E14" s="2"/>
    </row>
    <row r="15" spans="2:5" s="1" customFormat="1" ht="45.75" customHeight="1">
      <c r="B15" s="4"/>
      <c r="C15" s="2"/>
      <c r="D15" s="2"/>
      <c r="E15" s="2"/>
    </row>
    <row r="16" spans="2:5" s="1" customFormat="1" ht="45.75" customHeight="1">
      <c r="B16" s="4"/>
      <c r="C16" s="2"/>
      <c r="D16" s="2"/>
      <c r="E16" s="2"/>
    </row>
    <row r="17" spans="2:5" s="1" customFormat="1" ht="45.75" customHeight="1">
      <c r="B17" s="4"/>
      <c r="C17" s="2"/>
      <c r="D17" s="2"/>
      <c r="E17" s="2"/>
    </row>
    <row r="18" spans="2:5" s="1" customFormat="1" ht="45.75" customHeight="1">
      <c r="B18" s="4"/>
      <c r="C18" s="2"/>
      <c r="D18" s="2"/>
      <c r="E18" s="2"/>
    </row>
    <row r="19" spans="2:5" s="1" customFormat="1" ht="45.75" customHeight="1">
      <c r="B19" s="4"/>
      <c r="C19" s="2"/>
      <c r="D19" s="2"/>
      <c r="E19" s="2"/>
    </row>
    <row r="20" spans="2:5" s="1" customFormat="1" ht="45.75" customHeight="1">
      <c r="B20" s="4"/>
      <c r="C20" s="2"/>
      <c r="D20" s="2"/>
      <c r="E20" s="2"/>
    </row>
    <row r="21" spans="2:5" s="1" customFormat="1" ht="45.75" customHeight="1">
      <c r="B21" s="4"/>
      <c r="C21" s="2"/>
      <c r="D21" s="2"/>
      <c r="E21" s="2"/>
    </row>
    <row r="22" spans="2:5" s="1" customFormat="1" ht="45.75" customHeight="1">
      <c r="B22" s="4"/>
      <c r="C22" s="2"/>
      <c r="D22" s="2"/>
      <c r="E22" s="2"/>
    </row>
    <row r="23" spans="2:5" s="1" customFormat="1" ht="45.75" customHeight="1">
      <c r="B23" s="4"/>
      <c r="C23" s="2"/>
      <c r="D23" s="2"/>
      <c r="E23" s="2"/>
    </row>
    <row r="24" spans="2:5" s="1" customFormat="1" ht="45.75" customHeight="1">
      <c r="B24" s="4"/>
      <c r="C24" s="2"/>
      <c r="D24" s="2"/>
      <c r="E24" s="2"/>
    </row>
    <row r="25" spans="2:5" s="1" customFormat="1" ht="45.75" customHeight="1">
      <c r="B25" s="4"/>
      <c r="C25" s="2"/>
      <c r="D25" s="2"/>
      <c r="E25" s="2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1">
    <mergeCell ref="B2:E2"/>
  </mergeCells>
  <printOptions/>
  <pageMargins left="0.77" right="0.38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</dc:creator>
  <cp:keywords/>
  <dc:description/>
  <cp:lastModifiedBy>mice4004</cp:lastModifiedBy>
  <cp:lastPrinted>2019-03-27T07:05:55Z</cp:lastPrinted>
  <dcterms:created xsi:type="dcterms:W3CDTF">2006-09-16T00:00:00Z</dcterms:created>
  <dcterms:modified xsi:type="dcterms:W3CDTF">2019-04-05T06:57:20Z</dcterms:modified>
  <cp:category/>
  <cp:version/>
  <cp:contentType/>
  <cp:contentStatus/>
</cp:coreProperties>
</file>