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400" tabRatio="500" activeTab="0"/>
  </bookViews>
  <sheets>
    <sheet name="topic_matrix_AP_EN.csv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<sst xmlns="http://schemas.openxmlformats.org/spreadsheetml/2006/main" count="67" uniqueCount="67">
  <si>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BRKLY-EN-EN-01-D</t>
  </si>
  <si>
    <t>BRKLY-EN-EN-01-DN</t>
  </si>
  <si>
    <t>BRKLY-JA-EN-01-D</t>
  </si>
  <si>
    <t>BRKLY-JA-EN-01-DN</t>
  </si>
  <si>
    <t>GETUA-EN-EN-01-D</t>
  </si>
  <si>
    <t>GETUA-EN-EN-02-DN</t>
  </si>
  <si>
    <t>GETUA-EN-EN-03-DN</t>
  </si>
  <si>
    <t>GETUA-EN-EN-04-D</t>
  </si>
  <si>
    <t>GETUA-EN-EN-05-D</t>
  </si>
  <si>
    <t>INESCID-EN-EN-01-D</t>
  </si>
  <si>
    <t>INESCID-EN-EN-02-D</t>
  </si>
  <si>
    <t>INESCID-EN-EN-03-D</t>
  </si>
  <si>
    <t>INESCID-EN-EN-04-D</t>
  </si>
  <si>
    <t>INESCID-EN-EN-05-DN</t>
  </si>
  <si>
    <t>IRNLP-EN-EN-01-D</t>
  </si>
  <si>
    <t>IRNLP-EN-EN-02-D</t>
  </si>
  <si>
    <t>IRNLP-EN-EN-03-DN</t>
  </si>
  <si>
    <t>IRNLP-EN-EN-04-DN</t>
  </si>
  <si>
    <t>OKSAT-EN-EN-01-DN</t>
  </si>
  <si>
    <t>OKSAT-EN-EN-02-DN</t>
  </si>
  <si>
    <t>OKSAT-EN-EN-03-D</t>
  </si>
  <si>
    <t>OKSAT-EN-EN-04-DN</t>
  </si>
  <si>
    <t>OKSAT-EN-EN-05-DN</t>
  </si>
  <si>
    <t>RMIT-EN-EN-01-D</t>
  </si>
  <si>
    <t>RMIT-EN-EN-02-D</t>
  </si>
  <si>
    <t>SINAIUJAEN-EN-EN-01-D</t>
  </si>
  <si>
    <t>SINAIUJAEN-EN-EN-02-DN</t>
  </si>
  <si>
    <t>SINAIUJAEN-EN-EN-03-D</t>
  </si>
  <si>
    <t>SINAIUJAEN-EN-EN-04-DN</t>
  </si>
  <si>
    <t>SJTUBCMI-EN-EN-01-DN</t>
  </si>
  <si>
    <t>SJTUBCMI-EN-EN-02-DN</t>
  </si>
  <si>
    <t>SJTUBCMI-EN-EN-03-D</t>
  </si>
  <si>
    <t>SJTUBCMI-EN-EN-04-D</t>
  </si>
  <si>
    <t>UIOWA-EN-EN-01-D</t>
  </si>
  <si>
    <t>UIOWA-EN-EN-02-DN</t>
  </si>
  <si>
    <t>UIOWA-EN-EN-03-DN</t>
  </si>
  <si>
    <t>UIOWA-EN-EN-04-DN</t>
  </si>
  <si>
    <t>GeoTime-0026</t>
  </si>
  <si>
    <t>GeoTime-0027</t>
  </si>
  <si>
    <t>GeoTime-0028</t>
  </si>
  <si>
    <t>GeoTime-0029</t>
  </si>
  <si>
    <t>GeoTime-0030</t>
  </si>
  <si>
    <t>GeoTime-0031</t>
  </si>
  <si>
    <t>GeoTime-0032</t>
  </si>
  <si>
    <t>GeoTime-0033</t>
  </si>
  <si>
    <t>GeoTime-0034</t>
  </si>
  <si>
    <t>GeoTime-0035</t>
  </si>
  <si>
    <t>GeoTime-0036</t>
  </si>
  <si>
    <t>GeoTime-0037</t>
  </si>
  <si>
    <t>GeoTime-0038</t>
  </si>
  <si>
    <t>GeoTime-0039</t>
  </si>
  <si>
    <t>GeoTime-0040</t>
  </si>
  <si>
    <t>GeoTime-0041</t>
  </si>
  <si>
    <t>GeoTime-0042</t>
  </si>
  <si>
    <t>GeoTime-0043</t>
  </si>
  <si>
    <t>GeoTime-0044</t>
  </si>
  <si>
    <t>GeoTime-0045</t>
  </si>
  <si>
    <t>GeoTime-0046</t>
  </si>
  <si>
    <t>GeoTime-0047</t>
  </si>
  <si>
    <t>GeoTime-0048</t>
  </si>
  <si>
    <t>GeoTime-0049</t>
  </si>
  <si>
    <t>GeoTime-0050</t>
  </si>
  <si>
    <t>MIN</t>
  </si>
  <si>
    <t>Mean</t>
  </si>
  <si>
    <t>Median</t>
  </si>
  <si>
    <t>MAX</t>
  </si>
  <si>
    <t>English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</si>
</sst>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4.00390625" style="1" customWidth="1"/>
    <col min="2" max="2" width="14.75390625" style="1" customWidth="1"/>
    <col min="3" max="16384" width="10.75390625" style="1" customWidth="1"/>
  </cols>
  <sheetData>
    <row r="1" spans="1:43" ht="12.75">
      <c r="A1" s="1" t="s">
        <v>66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N1" s="1" t="s">
        <v>62</v>
      </c>
      <c r="AO1" s="1" t="s">
        <v>63</v>
      </c>
      <c r="AP1" s="1" t="s">
        <v>64</v>
      </c>
      <c r="AQ1" s="1" t="s">
        <v>65</v>
      </c>
    </row>
    <row r="2" spans="1:43" ht="12.75">
      <c r="A2" s="1" t="s">
        <v>37</v>
      </c>
      <c r="B2" s="1">
        <v>0.6947</v>
      </c>
      <c r="C2" s="1">
        <v>0.6817</v>
      </c>
      <c r="D2" s="1">
        <v>0.5938</v>
      </c>
      <c r="E2" s="1">
        <v>0.7122</v>
      </c>
      <c r="F2" s="1">
        <v>0.5216</v>
      </c>
      <c r="G2" s="1">
        <v>0.4913</v>
      </c>
      <c r="H2" s="1">
        <v>0.4636</v>
      </c>
      <c r="I2" s="1">
        <v>0.4756</v>
      </c>
      <c r="J2" s="1">
        <v>0.4437</v>
      </c>
      <c r="K2" s="1">
        <v>0.7118</v>
      </c>
      <c r="L2" s="1">
        <v>0.4093</v>
      </c>
      <c r="M2" s="1">
        <v>0.797</v>
      </c>
      <c r="N2" s="1">
        <v>0.797</v>
      </c>
      <c r="O2" s="1">
        <v>0.2228</v>
      </c>
      <c r="P2" s="1">
        <v>0.7115</v>
      </c>
      <c r="Q2" s="1">
        <v>0.7115</v>
      </c>
      <c r="R2" s="1">
        <v>0.6853</v>
      </c>
      <c r="S2" s="1">
        <v>0.6853</v>
      </c>
      <c r="T2" s="1">
        <v>0.6307</v>
      </c>
      <c r="U2" s="1">
        <v>0.6283</v>
      </c>
      <c r="V2" s="1">
        <v>0.6321</v>
      </c>
      <c r="W2" s="1">
        <v>0.7001</v>
      </c>
      <c r="X2" s="1">
        <v>0.585</v>
      </c>
      <c r="Y2" s="1">
        <v>0.5306</v>
      </c>
      <c r="Z2" s="1">
        <v>0.6971</v>
      </c>
      <c r="AA2" s="1">
        <v>0.7046</v>
      </c>
      <c r="AB2" s="1">
        <v>0.724</v>
      </c>
      <c r="AC2" s="1">
        <v>0.7046</v>
      </c>
      <c r="AD2" s="1">
        <v>0.724</v>
      </c>
      <c r="AE2" s="1">
        <v>0.7378</v>
      </c>
      <c r="AF2" s="1">
        <v>0.6888</v>
      </c>
      <c r="AG2" s="1">
        <v>0.7386</v>
      </c>
      <c r="AH2" s="1">
        <v>0.7156</v>
      </c>
      <c r="AI2" s="1">
        <v>0.7181</v>
      </c>
      <c r="AJ2" s="1">
        <v>0.7636</v>
      </c>
      <c r="AK2" s="1">
        <v>0.7636</v>
      </c>
      <c r="AL2" s="1">
        <v>0.7623</v>
      </c>
      <c r="AN2" s="1">
        <f>MIN(B2:AL2)</f>
        <v>0.2228</v>
      </c>
      <c r="AO2" s="1">
        <f>AVERAGE(C2:AM2)</f>
        <v>0.6462361111111111</v>
      </c>
      <c r="AP2" s="1">
        <f>MEDIAN(D2:AN2)</f>
        <v>0.6986</v>
      </c>
      <c r="AQ2" s="1">
        <f>MAX(E2:AO2)</f>
        <v>0.797</v>
      </c>
    </row>
    <row r="3" spans="1:43" ht="12.75">
      <c r="A3" s="1" t="s">
        <v>38</v>
      </c>
      <c r="B3" s="1">
        <v>0.0746</v>
      </c>
      <c r="C3" s="1">
        <v>0.3112</v>
      </c>
      <c r="D3" s="1">
        <v>0.0686</v>
      </c>
      <c r="E3" s="1">
        <v>0.3634</v>
      </c>
      <c r="F3" s="1">
        <v>0.209</v>
      </c>
      <c r="G3" s="1">
        <v>0.0921</v>
      </c>
      <c r="H3" s="1">
        <v>0.1171</v>
      </c>
      <c r="I3" s="1">
        <v>0.1218</v>
      </c>
      <c r="J3" s="1">
        <v>0.0633</v>
      </c>
      <c r="K3" s="1">
        <v>0.1464</v>
      </c>
      <c r="L3" s="1">
        <v>0.1466</v>
      </c>
      <c r="M3" s="1">
        <v>0.1937</v>
      </c>
      <c r="N3" s="1">
        <v>0.1937</v>
      </c>
      <c r="O3" s="1">
        <v>0.4483</v>
      </c>
      <c r="P3" s="1">
        <v>0.1864</v>
      </c>
      <c r="Q3" s="1">
        <v>0.1864</v>
      </c>
      <c r="R3" s="1">
        <v>0.3659</v>
      </c>
      <c r="S3" s="1">
        <v>0.3659</v>
      </c>
      <c r="T3" s="1">
        <v>0.3095</v>
      </c>
      <c r="U3" s="1">
        <v>0.3107</v>
      </c>
      <c r="V3" s="1">
        <v>0.3</v>
      </c>
      <c r="W3" s="1">
        <v>0.2435</v>
      </c>
      <c r="X3" s="1">
        <v>0.1992</v>
      </c>
      <c r="Y3" s="1">
        <v>0.3431</v>
      </c>
      <c r="Z3" s="1">
        <v>0.1773</v>
      </c>
      <c r="AA3" s="1">
        <v>0.181</v>
      </c>
      <c r="AB3" s="1">
        <v>0.4844</v>
      </c>
      <c r="AC3" s="1">
        <v>0.181</v>
      </c>
      <c r="AD3" s="1">
        <v>0.4844</v>
      </c>
      <c r="AE3" s="1">
        <v>0.3093</v>
      </c>
      <c r="AF3" s="1">
        <v>0.2896</v>
      </c>
      <c r="AG3" s="1">
        <v>0.1785</v>
      </c>
      <c r="AH3" s="1">
        <v>0.2189</v>
      </c>
      <c r="AI3" s="1">
        <v>0.2307</v>
      </c>
      <c r="AJ3" s="1">
        <v>0.2439</v>
      </c>
      <c r="AK3" s="1">
        <v>0.2208</v>
      </c>
      <c r="AL3" s="1">
        <v>0.2298</v>
      </c>
      <c r="AN3" s="1">
        <f aca="true" t="shared" si="0" ref="AN3:AN26">MIN(B3:AL3)</f>
        <v>0.0633</v>
      </c>
      <c r="AO3" s="1">
        <f aca="true" t="shared" si="1" ref="AO3:AO26">AVERAGE(C3:AM3)</f>
        <v>0.24209444444444442</v>
      </c>
      <c r="AP3" s="1">
        <f aca="true" t="shared" si="2" ref="AP3:AP26">MEDIAN(D3:AN3)</f>
        <v>0.21395</v>
      </c>
      <c r="AQ3" s="1">
        <f aca="true" t="shared" si="3" ref="AQ3:AQ26">MAX(E3:AO3)</f>
        <v>0.4844</v>
      </c>
    </row>
    <row r="4" spans="1:43" ht="12.75">
      <c r="A4" s="1" t="s">
        <v>39</v>
      </c>
      <c r="B4" s="1">
        <v>0.2138</v>
      </c>
      <c r="C4" s="1">
        <v>0.2461</v>
      </c>
      <c r="D4" s="1">
        <v>0</v>
      </c>
      <c r="E4" s="1">
        <v>0.3609</v>
      </c>
      <c r="F4" s="1">
        <v>0.1757</v>
      </c>
      <c r="G4" s="1">
        <v>0.3326</v>
      </c>
      <c r="H4" s="1">
        <v>0.1184</v>
      </c>
      <c r="I4" s="1">
        <v>0.1096</v>
      </c>
      <c r="J4" s="1">
        <v>0.2426</v>
      </c>
      <c r="K4" s="1">
        <v>0.3702</v>
      </c>
      <c r="L4" s="1">
        <v>0.0234</v>
      </c>
      <c r="M4" s="1">
        <v>0.0853</v>
      </c>
      <c r="N4" s="1">
        <v>0.0853</v>
      </c>
      <c r="O4" s="1">
        <v>0.0658</v>
      </c>
      <c r="P4" s="1">
        <v>0.3016</v>
      </c>
      <c r="Q4" s="1">
        <v>0.3038</v>
      </c>
      <c r="R4" s="1">
        <v>0.1428</v>
      </c>
      <c r="S4" s="1">
        <v>0.1428</v>
      </c>
      <c r="T4" s="1">
        <v>0.6718</v>
      </c>
      <c r="U4" s="1">
        <v>0.6706</v>
      </c>
      <c r="V4" s="1">
        <v>0.6718</v>
      </c>
      <c r="W4" s="1">
        <v>0.6773</v>
      </c>
      <c r="X4" s="1">
        <v>0.1922</v>
      </c>
      <c r="Y4" s="1">
        <v>0.0353</v>
      </c>
      <c r="Z4" s="1">
        <v>0.2142</v>
      </c>
      <c r="AA4" s="1">
        <v>0.2486</v>
      </c>
      <c r="AB4" s="1">
        <v>0.2408</v>
      </c>
      <c r="AC4" s="1">
        <v>0.2486</v>
      </c>
      <c r="AD4" s="1">
        <v>0.2408</v>
      </c>
      <c r="AE4" s="1">
        <v>0.3565</v>
      </c>
      <c r="AF4" s="1">
        <v>0.3792</v>
      </c>
      <c r="AG4" s="1">
        <v>0.3511</v>
      </c>
      <c r="AH4" s="1">
        <v>0.353</v>
      </c>
      <c r="AI4" s="1">
        <v>0.3308</v>
      </c>
      <c r="AJ4" s="1">
        <v>0.6355</v>
      </c>
      <c r="AK4" s="1">
        <v>0.6525</v>
      </c>
      <c r="AL4" s="1">
        <v>0.6371</v>
      </c>
      <c r="AN4" s="1">
        <f t="shared" si="0"/>
        <v>0</v>
      </c>
      <c r="AO4" s="1">
        <f t="shared" si="1"/>
        <v>0.30318333333333336</v>
      </c>
      <c r="AP4" s="1">
        <f t="shared" si="2"/>
        <v>0.2486</v>
      </c>
      <c r="AQ4" s="1">
        <f t="shared" si="3"/>
        <v>0.6773</v>
      </c>
    </row>
    <row r="5" spans="1:43" ht="12.75">
      <c r="A5" s="1" t="s">
        <v>40</v>
      </c>
      <c r="B5" s="1">
        <v>0.4561</v>
      </c>
      <c r="C5" s="1">
        <v>0.4682</v>
      </c>
      <c r="D5" s="1">
        <v>0.5565</v>
      </c>
      <c r="E5" s="1">
        <v>0.5083</v>
      </c>
      <c r="F5" s="1">
        <v>0.0983</v>
      </c>
      <c r="G5" s="1">
        <v>0.106</v>
      </c>
      <c r="H5" s="1">
        <v>0.0811</v>
      </c>
      <c r="I5" s="1">
        <v>0</v>
      </c>
      <c r="J5" s="1">
        <v>0.0395</v>
      </c>
      <c r="K5" s="1">
        <v>0.1964</v>
      </c>
      <c r="L5" s="1">
        <v>0.0231</v>
      </c>
      <c r="M5" s="1">
        <v>0.0446</v>
      </c>
      <c r="N5" s="1">
        <v>0.0446</v>
      </c>
      <c r="O5" s="1">
        <v>0.0298</v>
      </c>
      <c r="P5" s="1">
        <v>0.1914</v>
      </c>
      <c r="Q5" s="1">
        <v>0.1914</v>
      </c>
      <c r="R5" s="1">
        <v>0.3903</v>
      </c>
      <c r="S5" s="1">
        <v>0.3917</v>
      </c>
      <c r="T5" s="1">
        <v>0.1007</v>
      </c>
      <c r="U5" s="1">
        <v>0.1248</v>
      </c>
      <c r="V5" s="1">
        <v>0.1007</v>
      </c>
      <c r="W5" s="1">
        <v>0.0714</v>
      </c>
      <c r="X5" s="1">
        <v>0.0965</v>
      </c>
      <c r="Y5" s="1">
        <v>0.1173</v>
      </c>
      <c r="Z5" s="1">
        <v>0.169</v>
      </c>
      <c r="AA5" s="1">
        <v>0.266</v>
      </c>
      <c r="AB5" s="1">
        <v>0.5193</v>
      </c>
      <c r="AC5" s="1">
        <v>0.266</v>
      </c>
      <c r="AD5" s="1">
        <v>0.5193</v>
      </c>
      <c r="AE5" s="1">
        <v>0.2923</v>
      </c>
      <c r="AF5" s="1">
        <v>0.3463</v>
      </c>
      <c r="AG5" s="1">
        <v>0.2086</v>
      </c>
      <c r="AH5" s="1">
        <v>0.238</v>
      </c>
      <c r="AI5" s="1">
        <v>0.1086</v>
      </c>
      <c r="AJ5" s="1">
        <v>0.192</v>
      </c>
      <c r="AK5" s="1">
        <v>0.2021</v>
      </c>
      <c r="AL5" s="1">
        <v>0.1863</v>
      </c>
      <c r="AN5" s="1">
        <f t="shared" si="0"/>
        <v>0</v>
      </c>
      <c r="AO5" s="1">
        <f t="shared" si="1"/>
        <v>0.20795555555555556</v>
      </c>
      <c r="AP5" s="1">
        <f t="shared" si="2"/>
        <v>0.17765</v>
      </c>
      <c r="AQ5" s="1">
        <f t="shared" si="3"/>
        <v>0.5193</v>
      </c>
    </row>
    <row r="6" spans="1:43" ht="12.75">
      <c r="A6" s="1" t="s">
        <v>41</v>
      </c>
      <c r="B6" s="1">
        <v>0.2959</v>
      </c>
      <c r="C6" s="1">
        <v>0.3875</v>
      </c>
      <c r="D6" s="1">
        <v>0.0056</v>
      </c>
      <c r="E6" s="1">
        <v>0.505</v>
      </c>
      <c r="F6" s="1">
        <v>0.4608</v>
      </c>
      <c r="G6" s="1">
        <v>0.4129</v>
      </c>
      <c r="H6" s="1">
        <v>0.1397</v>
      </c>
      <c r="I6" s="1">
        <v>0.1331</v>
      </c>
      <c r="J6" s="1">
        <v>0.0716</v>
      </c>
      <c r="K6" s="1">
        <v>0.3095</v>
      </c>
      <c r="L6" s="1">
        <v>0.2997</v>
      </c>
      <c r="M6" s="1">
        <v>0.0837</v>
      </c>
      <c r="N6" s="1">
        <v>0.0889</v>
      </c>
      <c r="O6" s="1">
        <v>0.2396</v>
      </c>
      <c r="P6" s="1">
        <v>0.4172</v>
      </c>
      <c r="Q6" s="1">
        <v>0.4146</v>
      </c>
      <c r="R6" s="1">
        <v>0.4948</v>
      </c>
      <c r="S6" s="1">
        <v>0.4948</v>
      </c>
      <c r="T6" s="1">
        <v>0.8185</v>
      </c>
      <c r="U6" s="1">
        <v>0.8261</v>
      </c>
      <c r="V6" s="1">
        <v>0.8185</v>
      </c>
      <c r="W6" s="1">
        <v>0.5171</v>
      </c>
      <c r="X6" s="1">
        <v>0.405</v>
      </c>
      <c r="Y6" s="1">
        <v>0.1294</v>
      </c>
      <c r="Z6" s="1">
        <v>0.4496</v>
      </c>
      <c r="AA6" s="1">
        <v>0.3238</v>
      </c>
      <c r="AB6" s="1">
        <v>0.4915</v>
      </c>
      <c r="AC6" s="1">
        <v>0.3238</v>
      </c>
      <c r="AD6" s="1">
        <v>0.4915</v>
      </c>
      <c r="AE6" s="1">
        <v>0.45</v>
      </c>
      <c r="AF6" s="1">
        <v>0.5166</v>
      </c>
      <c r="AG6" s="1">
        <v>0.4077</v>
      </c>
      <c r="AH6" s="1">
        <v>0.4668</v>
      </c>
      <c r="AI6" s="1">
        <v>0.3816</v>
      </c>
      <c r="AJ6" s="1">
        <v>0.6444</v>
      </c>
      <c r="AK6" s="1">
        <v>0.6487</v>
      </c>
      <c r="AL6" s="1">
        <v>0.6529</v>
      </c>
      <c r="AN6" s="1">
        <f t="shared" si="0"/>
        <v>0.0056</v>
      </c>
      <c r="AO6" s="1">
        <f t="shared" si="1"/>
        <v>0.40895833333333337</v>
      </c>
      <c r="AP6" s="1">
        <f t="shared" si="2"/>
        <v>0.41590000000000005</v>
      </c>
      <c r="AQ6" s="1">
        <f t="shared" si="3"/>
        <v>0.8261</v>
      </c>
    </row>
    <row r="7" spans="1:43" ht="12.75">
      <c r="A7" s="1" t="s">
        <v>42</v>
      </c>
      <c r="B7" s="1">
        <v>0.6871</v>
      </c>
      <c r="C7" s="1">
        <v>0.624</v>
      </c>
      <c r="D7" s="1">
        <v>0.8356</v>
      </c>
      <c r="E7" s="1">
        <v>0.7975</v>
      </c>
      <c r="F7" s="1">
        <v>0.0331</v>
      </c>
      <c r="G7" s="1">
        <v>0.0311</v>
      </c>
      <c r="H7" s="1">
        <v>0.0087</v>
      </c>
      <c r="I7" s="1">
        <v>0.0355</v>
      </c>
      <c r="J7" s="1">
        <v>0.0355</v>
      </c>
      <c r="K7" s="1">
        <v>0.2332</v>
      </c>
      <c r="L7" s="1">
        <v>0.0185</v>
      </c>
      <c r="M7" s="1">
        <v>0.0184</v>
      </c>
      <c r="N7" s="1">
        <v>0.0311</v>
      </c>
      <c r="O7" s="1">
        <v>0</v>
      </c>
      <c r="P7" s="1">
        <v>0.2574</v>
      </c>
      <c r="Q7" s="1">
        <v>0.2271</v>
      </c>
      <c r="R7" s="1">
        <v>0.2023</v>
      </c>
      <c r="S7" s="1">
        <v>0.2112</v>
      </c>
      <c r="T7" s="1">
        <v>0.8023</v>
      </c>
      <c r="U7" s="1">
        <v>0.8354</v>
      </c>
      <c r="V7" s="1">
        <v>0.7032</v>
      </c>
      <c r="W7" s="1">
        <v>0.7869</v>
      </c>
      <c r="X7" s="1">
        <v>0.8102</v>
      </c>
      <c r="Y7" s="1">
        <v>0.3196</v>
      </c>
      <c r="Z7" s="1">
        <v>0.2173</v>
      </c>
      <c r="AA7" s="1">
        <v>0.4203</v>
      </c>
      <c r="AB7" s="1">
        <v>0.4078</v>
      </c>
      <c r="AC7" s="1">
        <v>0.4203</v>
      </c>
      <c r="AD7" s="1">
        <v>0.4078</v>
      </c>
      <c r="AE7" s="1">
        <v>0.194</v>
      </c>
      <c r="AF7" s="1">
        <v>0.2808</v>
      </c>
      <c r="AG7" s="1">
        <v>0.1875</v>
      </c>
      <c r="AH7" s="1">
        <v>0.2242</v>
      </c>
      <c r="AI7" s="1">
        <v>0.2664</v>
      </c>
      <c r="AJ7" s="1">
        <v>0.9215</v>
      </c>
      <c r="AK7" s="1">
        <v>0.9197</v>
      </c>
      <c r="AL7" s="1">
        <v>0.9193</v>
      </c>
      <c r="AN7" s="1">
        <f t="shared" si="0"/>
        <v>0</v>
      </c>
      <c r="AO7" s="1">
        <f t="shared" si="1"/>
        <v>0.37901944444444446</v>
      </c>
      <c r="AP7" s="1">
        <f t="shared" si="2"/>
        <v>0.24530000000000002</v>
      </c>
      <c r="AQ7" s="1">
        <f t="shared" si="3"/>
        <v>0.9215</v>
      </c>
    </row>
    <row r="8" spans="1:43" ht="12.75">
      <c r="A8" s="1" t="s">
        <v>43</v>
      </c>
      <c r="B8" s="1">
        <v>0.0986</v>
      </c>
      <c r="C8" s="1">
        <v>0</v>
      </c>
      <c r="D8" s="1">
        <v>0.8411</v>
      </c>
      <c r="E8" s="1">
        <v>0.9414</v>
      </c>
      <c r="F8" s="1">
        <v>0.0201</v>
      </c>
      <c r="G8" s="1">
        <v>0.0125</v>
      </c>
      <c r="H8" s="1">
        <v>0.0212</v>
      </c>
      <c r="I8" s="1">
        <v>0.0144</v>
      </c>
      <c r="J8" s="1">
        <v>0.0695</v>
      </c>
      <c r="K8" s="1">
        <v>0.255</v>
      </c>
      <c r="L8" s="1">
        <v>0.5482</v>
      </c>
      <c r="M8" s="1">
        <v>0.4824</v>
      </c>
      <c r="N8" s="1">
        <v>0.4829</v>
      </c>
      <c r="O8" s="1">
        <v>0.0877</v>
      </c>
      <c r="P8" s="1">
        <v>0.1202</v>
      </c>
      <c r="Q8" s="1">
        <v>0.1115</v>
      </c>
      <c r="R8" s="1">
        <v>0.2474</v>
      </c>
      <c r="S8" s="1">
        <v>0.2474</v>
      </c>
      <c r="T8" s="1">
        <v>0.2327</v>
      </c>
      <c r="U8" s="1">
        <v>0.2809</v>
      </c>
      <c r="V8" s="1">
        <v>0.2327</v>
      </c>
      <c r="W8" s="1">
        <v>0.2608</v>
      </c>
      <c r="X8" s="1">
        <v>0.1492</v>
      </c>
      <c r="Y8" s="1">
        <v>0.0829</v>
      </c>
      <c r="Z8" s="1">
        <v>0.0949</v>
      </c>
      <c r="AA8" s="1">
        <v>0.5509</v>
      </c>
      <c r="AB8" s="1">
        <v>0.7824</v>
      </c>
      <c r="AC8" s="1">
        <v>0.5509</v>
      </c>
      <c r="AD8" s="1">
        <v>0.7824</v>
      </c>
      <c r="AE8" s="1">
        <v>0.1143</v>
      </c>
      <c r="AF8" s="1">
        <v>0.2297</v>
      </c>
      <c r="AG8" s="1">
        <v>0.0805</v>
      </c>
      <c r="AH8" s="1">
        <v>0.1303</v>
      </c>
      <c r="AI8" s="1">
        <v>0.5559</v>
      </c>
      <c r="AJ8" s="1">
        <v>0.7202</v>
      </c>
      <c r="AK8" s="1">
        <v>0.7212</v>
      </c>
      <c r="AL8" s="1">
        <v>0.7133</v>
      </c>
      <c r="AN8" s="1">
        <f t="shared" si="0"/>
        <v>0</v>
      </c>
      <c r="AO8" s="1">
        <f t="shared" si="1"/>
        <v>0.32691666666666663</v>
      </c>
      <c r="AP8" s="1">
        <f t="shared" si="2"/>
        <v>0.24004999999999999</v>
      </c>
      <c r="AQ8" s="1">
        <f t="shared" si="3"/>
        <v>0.9414</v>
      </c>
    </row>
    <row r="9" spans="1:43" ht="12.75">
      <c r="A9" s="1" t="s">
        <v>44</v>
      </c>
      <c r="B9" s="1">
        <v>0.979</v>
      </c>
      <c r="C9" s="1">
        <v>0.9834</v>
      </c>
      <c r="D9" s="1">
        <v>0.9857</v>
      </c>
      <c r="E9" s="1">
        <v>0.9817</v>
      </c>
      <c r="F9" s="1">
        <v>0.3483</v>
      </c>
      <c r="G9" s="1">
        <v>0.1644</v>
      </c>
      <c r="H9" s="1">
        <v>0.4329</v>
      </c>
      <c r="I9" s="1">
        <v>0.1803</v>
      </c>
      <c r="J9" s="1">
        <v>0.1803</v>
      </c>
      <c r="K9" s="1">
        <v>0.6973</v>
      </c>
      <c r="L9" s="1">
        <v>0.8151</v>
      </c>
      <c r="M9" s="1">
        <v>0.9349</v>
      </c>
      <c r="N9" s="1">
        <v>0.932</v>
      </c>
      <c r="O9" s="1">
        <v>0.0475</v>
      </c>
      <c r="P9" s="1">
        <v>0.5816</v>
      </c>
      <c r="Q9" s="1">
        <v>0.5816</v>
      </c>
      <c r="R9" s="1">
        <v>0.8514</v>
      </c>
      <c r="S9" s="1">
        <v>0.8514</v>
      </c>
      <c r="T9" s="1">
        <v>0.8601</v>
      </c>
      <c r="U9" s="1">
        <v>0.8875</v>
      </c>
      <c r="V9" s="1">
        <v>0.8586</v>
      </c>
      <c r="W9" s="1">
        <v>0.8941</v>
      </c>
      <c r="X9" s="1">
        <v>0.6969</v>
      </c>
      <c r="Y9" s="1">
        <v>0.7032</v>
      </c>
      <c r="Z9" s="1">
        <v>0.6546</v>
      </c>
      <c r="AA9" s="1">
        <v>0.9604</v>
      </c>
      <c r="AB9" s="1">
        <v>0.9356</v>
      </c>
      <c r="AC9" s="1">
        <v>0.9604</v>
      </c>
      <c r="AD9" s="1">
        <v>0.9356</v>
      </c>
      <c r="AE9" s="1">
        <v>0.6822</v>
      </c>
      <c r="AF9" s="1">
        <v>0.6964</v>
      </c>
      <c r="AG9" s="1">
        <v>0.5671</v>
      </c>
      <c r="AH9" s="1">
        <v>0.5669</v>
      </c>
      <c r="AI9" s="1">
        <v>0.9255</v>
      </c>
      <c r="AJ9" s="1">
        <v>0.9785</v>
      </c>
      <c r="AK9" s="1">
        <v>0.9774</v>
      </c>
      <c r="AL9" s="1">
        <v>0.9779</v>
      </c>
      <c r="AN9" s="1">
        <f t="shared" si="0"/>
        <v>0.0475</v>
      </c>
      <c r="AO9" s="1">
        <f t="shared" si="1"/>
        <v>0.7296861111111111</v>
      </c>
      <c r="AP9" s="1">
        <f t="shared" si="2"/>
        <v>0.83325</v>
      </c>
      <c r="AQ9" s="1">
        <f t="shared" si="3"/>
        <v>0.9817</v>
      </c>
    </row>
    <row r="10" spans="1:43" ht="12.75">
      <c r="A10" s="1" t="s">
        <v>45</v>
      </c>
      <c r="B10" s="1">
        <v>0.9171</v>
      </c>
      <c r="C10" s="1">
        <v>0.9335</v>
      </c>
      <c r="D10" s="1">
        <v>0.8612</v>
      </c>
      <c r="E10" s="1">
        <v>0.9361</v>
      </c>
      <c r="F10" s="1">
        <v>0.2287</v>
      </c>
      <c r="G10" s="1">
        <v>0.1013</v>
      </c>
      <c r="H10" s="1">
        <v>0.4192</v>
      </c>
      <c r="I10" s="1">
        <v>0.1523</v>
      </c>
      <c r="J10" s="1">
        <v>0.1301</v>
      </c>
      <c r="K10" s="1">
        <v>0.6661</v>
      </c>
      <c r="L10" s="1">
        <v>0.534</v>
      </c>
      <c r="M10" s="1">
        <v>0.6467</v>
      </c>
      <c r="N10" s="1">
        <v>0.542</v>
      </c>
      <c r="O10" s="1">
        <v>0.0186</v>
      </c>
      <c r="P10" s="1">
        <v>0.5306</v>
      </c>
      <c r="Q10" s="1">
        <v>0.5306</v>
      </c>
      <c r="R10" s="1">
        <v>0.6162</v>
      </c>
      <c r="S10" s="1">
        <v>0.6162</v>
      </c>
      <c r="T10" s="1">
        <v>0.6759</v>
      </c>
      <c r="U10" s="1">
        <v>0.6811</v>
      </c>
      <c r="V10" s="1">
        <v>0.749</v>
      </c>
      <c r="W10" s="1">
        <v>0.3774</v>
      </c>
      <c r="X10" s="1">
        <v>0.5371</v>
      </c>
      <c r="Y10" s="1">
        <v>0.6994</v>
      </c>
      <c r="Z10" s="1">
        <v>0.6979</v>
      </c>
      <c r="AA10" s="1">
        <v>0.8649</v>
      </c>
      <c r="AB10" s="1">
        <v>0.8765</v>
      </c>
      <c r="AC10" s="1">
        <v>0.8649</v>
      </c>
      <c r="AD10" s="1">
        <v>0.8765</v>
      </c>
      <c r="AE10" s="1">
        <v>0.5425</v>
      </c>
      <c r="AF10" s="1">
        <v>0.4959</v>
      </c>
      <c r="AG10" s="1">
        <v>0.4843</v>
      </c>
      <c r="AH10" s="1">
        <v>0.4016</v>
      </c>
      <c r="AI10" s="1">
        <v>0.5258</v>
      </c>
      <c r="AJ10" s="1">
        <v>0.7335</v>
      </c>
      <c r="AK10" s="1">
        <v>0.7739</v>
      </c>
      <c r="AL10" s="1">
        <v>0.7309</v>
      </c>
      <c r="AN10" s="1">
        <f t="shared" si="0"/>
        <v>0.0186</v>
      </c>
      <c r="AO10" s="1">
        <f t="shared" si="1"/>
        <v>0.5847888888888888</v>
      </c>
      <c r="AP10" s="1">
        <f t="shared" si="2"/>
        <v>0.57935</v>
      </c>
      <c r="AQ10" s="1">
        <f t="shared" si="3"/>
        <v>0.9361</v>
      </c>
    </row>
    <row r="11" spans="1:43" ht="12.75">
      <c r="A11" s="1" t="s">
        <v>46</v>
      </c>
      <c r="B11" s="1">
        <v>0.0794</v>
      </c>
      <c r="C11" s="1">
        <v>0.1863</v>
      </c>
      <c r="D11" s="1">
        <v>0.0001</v>
      </c>
      <c r="E11" s="1">
        <v>0.1338</v>
      </c>
      <c r="F11" s="1">
        <v>0.0299</v>
      </c>
      <c r="G11" s="1">
        <v>0.0252</v>
      </c>
      <c r="H11" s="1">
        <v>0.0271</v>
      </c>
      <c r="I11" s="1">
        <v>0.0024</v>
      </c>
      <c r="J11" s="1">
        <v>0.0027</v>
      </c>
      <c r="K11" s="1">
        <v>0.0834</v>
      </c>
      <c r="L11" s="1">
        <v>0</v>
      </c>
      <c r="M11" s="1">
        <v>0</v>
      </c>
      <c r="N11" s="1">
        <v>0.0067</v>
      </c>
      <c r="O11" s="1">
        <v>0</v>
      </c>
      <c r="P11" s="1">
        <v>0.0709</v>
      </c>
      <c r="Q11" s="1">
        <v>0.0714</v>
      </c>
      <c r="R11" s="1">
        <v>0.0619</v>
      </c>
      <c r="S11" s="1">
        <v>0.0618</v>
      </c>
      <c r="T11" s="1">
        <v>0.5034</v>
      </c>
      <c r="U11" s="1">
        <v>0.528</v>
      </c>
      <c r="V11" s="1">
        <v>0.5782</v>
      </c>
      <c r="W11" s="1">
        <v>0.2777</v>
      </c>
      <c r="X11" s="1">
        <v>0.0994</v>
      </c>
      <c r="Y11" s="1">
        <v>0.108</v>
      </c>
      <c r="Z11" s="1">
        <v>0.0584</v>
      </c>
      <c r="AA11" s="1">
        <v>0.1097</v>
      </c>
      <c r="AB11" s="1">
        <v>0.1871</v>
      </c>
      <c r="AC11" s="1">
        <v>0.1052</v>
      </c>
      <c r="AD11" s="1">
        <v>0.187</v>
      </c>
      <c r="AE11" s="1">
        <v>0.0447</v>
      </c>
      <c r="AF11" s="1">
        <v>0.0921</v>
      </c>
      <c r="AG11" s="1">
        <v>0.0274</v>
      </c>
      <c r="AH11" s="1">
        <v>0.0334</v>
      </c>
      <c r="AI11" s="1">
        <v>0.3974</v>
      </c>
      <c r="AJ11" s="1">
        <v>0.2957</v>
      </c>
      <c r="AK11" s="1">
        <v>0.2986</v>
      </c>
      <c r="AL11" s="1">
        <v>0.2927</v>
      </c>
      <c r="AN11" s="1">
        <f t="shared" si="0"/>
        <v>0</v>
      </c>
      <c r="AO11" s="1">
        <f t="shared" si="1"/>
        <v>0.13854722222222224</v>
      </c>
      <c r="AP11" s="1">
        <f t="shared" si="2"/>
        <v>0.07115</v>
      </c>
      <c r="AQ11" s="1">
        <f t="shared" si="3"/>
        <v>0.5782</v>
      </c>
    </row>
    <row r="12" spans="1:43" ht="12.75">
      <c r="A12" s="1" t="s">
        <v>47</v>
      </c>
      <c r="B12" s="1">
        <v>0.6488</v>
      </c>
      <c r="C12" s="1">
        <v>0.6202</v>
      </c>
      <c r="D12" s="1">
        <v>0.0002</v>
      </c>
      <c r="E12" s="1">
        <v>0.3551</v>
      </c>
      <c r="F12" s="1">
        <v>0.0087</v>
      </c>
      <c r="G12" s="1">
        <v>0.0109</v>
      </c>
      <c r="H12" s="1">
        <v>0.0053</v>
      </c>
      <c r="I12" s="1">
        <v>0.0283</v>
      </c>
      <c r="J12" s="1">
        <v>0.079</v>
      </c>
      <c r="K12" s="1">
        <v>0.1883</v>
      </c>
      <c r="L12" s="1">
        <v>0.0164</v>
      </c>
      <c r="M12" s="1">
        <v>0.1883</v>
      </c>
      <c r="N12" s="1">
        <v>0.1883</v>
      </c>
      <c r="O12" s="1">
        <v>0</v>
      </c>
      <c r="P12" s="1">
        <v>0.2339</v>
      </c>
      <c r="Q12" s="1">
        <v>0.2301</v>
      </c>
      <c r="R12" s="1">
        <v>0.0928</v>
      </c>
      <c r="S12" s="1">
        <v>0.0962</v>
      </c>
      <c r="T12" s="1">
        <v>0.727</v>
      </c>
      <c r="U12" s="1">
        <v>0.7471</v>
      </c>
      <c r="V12" s="1">
        <v>0.7408</v>
      </c>
      <c r="W12" s="1">
        <v>0.507</v>
      </c>
      <c r="X12" s="1">
        <v>0.2782</v>
      </c>
      <c r="Y12" s="1">
        <v>0.2772</v>
      </c>
      <c r="Z12" s="1">
        <v>0.1778</v>
      </c>
      <c r="AA12" s="1">
        <v>0.3634</v>
      </c>
      <c r="AB12" s="1">
        <v>0.5399</v>
      </c>
      <c r="AC12" s="1">
        <v>0.3633</v>
      </c>
      <c r="AD12" s="1">
        <v>0.5398</v>
      </c>
      <c r="AE12" s="1">
        <v>0.1616</v>
      </c>
      <c r="AF12" s="1">
        <v>0.2082</v>
      </c>
      <c r="AG12" s="1">
        <v>0.1322</v>
      </c>
      <c r="AH12" s="1">
        <v>0.1667</v>
      </c>
      <c r="AI12" s="1">
        <v>0.7159</v>
      </c>
      <c r="AJ12" s="1">
        <v>0.7475</v>
      </c>
      <c r="AK12" s="1">
        <v>0.7354</v>
      </c>
      <c r="AL12" s="1">
        <v>0.7491</v>
      </c>
      <c r="AN12" s="1">
        <f t="shared" si="0"/>
        <v>0</v>
      </c>
      <c r="AO12" s="1">
        <f t="shared" si="1"/>
        <v>0.31166944444444444</v>
      </c>
      <c r="AP12" s="1">
        <f t="shared" si="2"/>
        <v>0.19824999999999998</v>
      </c>
      <c r="AQ12" s="1">
        <f t="shared" si="3"/>
        <v>0.7491</v>
      </c>
    </row>
    <row r="13" spans="1:43" ht="12.75">
      <c r="A13" s="1" t="s">
        <v>48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0.0001</v>
      </c>
      <c r="L13" s="1">
        <v>0</v>
      </c>
      <c r="M13" s="1">
        <v>0.0001</v>
      </c>
      <c r="N13" s="1">
        <v>0.0001</v>
      </c>
      <c r="O13" s="1">
        <v>0.0001</v>
      </c>
      <c r="P13" s="1">
        <v>0</v>
      </c>
      <c r="Q13" s="1">
        <v>0</v>
      </c>
      <c r="R13" s="1">
        <v>0</v>
      </c>
      <c r="S13" s="1">
        <v>0</v>
      </c>
      <c r="T13" s="1">
        <v>0.6892</v>
      </c>
      <c r="U13" s="1">
        <v>0.7038</v>
      </c>
      <c r="V13" s="1">
        <v>0.7207</v>
      </c>
      <c r="W13" s="1">
        <v>0.5018</v>
      </c>
      <c r="X13" s="1">
        <v>0.2248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0.118</v>
      </c>
      <c r="AJ13" s="1">
        <v>0.0216</v>
      </c>
      <c r="AK13" s="1">
        <v>0.0216</v>
      </c>
      <c r="AL13" s="1">
        <v>0.0209</v>
      </c>
      <c r="AN13" s="1">
        <f t="shared" si="0"/>
        <v>0</v>
      </c>
      <c r="AO13" s="1">
        <f t="shared" si="1"/>
        <v>0.08396666666666666</v>
      </c>
      <c r="AP13" s="1">
        <f t="shared" si="2"/>
        <v>0</v>
      </c>
      <c r="AQ13" s="1">
        <f t="shared" si="3"/>
        <v>0.7207</v>
      </c>
    </row>
    <row r="14" spans="1:43" ht="12.75">
      <c r="A14" s="1" t="s">
        <v>49</v>
      </c>
      <c r="B14" s="1">
        <v>0.4909</v>
      </c>
      <c r="C14" s="1">
        <v>0.5473</v>
      </c>
      <c r="D14" s="1">
        <v>0.4256</v>
      </c>
      <c r="E14" s="1">
        <v>0.5019</v>
      </c>
      <c r="F14" s="1">
        <v>0.0148</v>
      </c>
      <c r="G14" s="1">
        <v>0.0005</v>
      </c>
      <c r="H14" s="1">
        <v>0.0129</v>
      </c>
      <c r="I14" s="1">
        <v>0.0009</v>
      </c>
      <c r="J14" s="1">
        <v>0.0013</v>
      </c>
      <c r="K14" s="1">
        <v>0.2659</v>
      </c>
      <c r="L14" s="1">
        <v>0.1352</v>
      </c>
      <c r="M14" s="1">
        <v>0.2659</v>
      </c>
      <c r="N14" s="1">
        <v>0.2659</v>
      </c>
      <c r="O14" s="1">
        <v>0.0412</v>
      </c>
      <c r="P14" s="1">
        <v>0.1581</v>
      </c>
      <c r="Q14" s="1">
        <v>0.1584</v>
      </c>
      <c r="R14" s="1">
        <v>0.2216</v>
      </c>
      <c r="S14" s="1">
        <v>0.2214</v>
      </c>
      <c r="T14" s="1">
        <v>0.6233</v>
      </c>
      <c r="U14" s="1">
        <v>0.6245</v>
      </c>
      <c r="V14" s="1">
        <v>0.6233</v>
      </c>
      <c r="W14" s="1">
        <v>0.6185</v>
      </c>
      <c r="X14" s="1">
        <v>0.2233</v>
      </c>
      <c r="Y14" s="1">
        <v>0.0002</v>
      </c>
      <c r="Z14" s="1">
        <v>0.1107</v>
      </c>
      <c r="AA14" s="1">
        <v>0.5934</v>
      </c>
      <c r="AB14" s="1">
        <v>0.3283</v>
      </c>
      <c r="AC14" s="1">
        <v>0.5934</v>
      </c>
      <c r="AD14" s="1">
        <v>0.3283</v>
      </c>
      <c r="AE14" s="1">
        <v>0.173</v>
      </c>
      <c r="AF14" s="1">
        <v>0.1657</v>
      </c>
      <c r="AG14" s="1">
        <v>0.2071</v>
      </c>
      <c r="AH14" s="1">
        <v>0.2001</v>
      </c>
      <c r="AI14" s="1">
        <v>0.0507</v>
      </c>
      <c r="AJ14" s="1">
        <v>0.0507</v>
      </c>
      <c r="AK14" s="1">
        <v>0.1821</v>
      </c>
      <c r="AL14" s="1">
        <v>0.0513</v>
      </c>
      <c r="AN14" s="1">
        <f t="shared" si="0"/>
        <v>0.0002</v>
      </c>
      <c r="AO14" s="1">
        <f t="shared" si="1"/>
        <v>0.24963055555555558</v>
      </c>
      <c r="AP14" s="1">
        <f t="shared" si="2"/>
        <v>0.1911</v>
      </c>
      <c r="AQ14" s="1">
        <f t="shared" si="3"/>
        <v>0.6245</v>
      </c>
    </row>
    <row r="15" spans="1:43" ht="12.75">
      <c r="A15" s="1" t="s">
        <v>50</v>
      </c>
      <c r="B15" s="1">
        <v>0.9067</v>
      </c>
      <c r="C15" s="1">
        <v>0.9249</v>
      </c>
      <c r="D15" s="1">
        <v>0.8528</v>
      </c>
      <c r="E15" s="1">
        <v>0.9106</v>
      </c>
      <c r="F15" s="1">
        <v>0.4726</v>
      </c>
      <c r="G15" s="1">
        <v>0.5862</v>
      </c>
      <c r="H15" s="1">
        <v>0.3248</v>
      </c>
      <c r="I15" s="1">
        <v>0.2122</v>
      </c>
      <c r="J15" s="1">
        <v>0.2122</v>
      </c>
      <c r="K15" s="1">
        <v>0.5884</v>
      </c>
      <c r="L15" s="1">
        <v>0.5243</v>
      </c>
      <c r="M15" s="1">
        <v>0.4376</v>
      </c>
      <c r="N15" s="1">
        <v>0.1754</v>
      </c>
      <c r="O15" s="1">
        <v>0.2692</v>
      </c>
      <c r="P15" s="1">
        <v>0.5565</v>
      </c>
      <c r="Q15" s="1">
        <v>0.5565</v>
      </c>
      <c r="R15" s="1">
        <v>0.5491</v>
      </c>
      <c r="S15" s="1">
        <v>0.5493</v>
      </c>
      <c r="T15" s="1">
        <v>0.797</v>
      </c>
      <c r="U15" s="1">
        <v>0.7954</v>
      </c>
      <c r="V15" s="1">
        <v>0.797</v>
      </c>
      <c r="W15" s="1">
        <v>0.8086</v>
      </c>
      <c r="X15" s="1">
        <v>0.4936</v>
      </c>
      <c r="Y15" s="1">
        <v>0.2978</v>
      </c>
      <c r="Z15" s="1">
        <v>0.5438</v>
      </c>
      <c r="AA15" s="1">
        <v>0.7426</v>
      </c>
      <c r="AB15" s="1">
        <v>0.8774</v>
      </c>
      <c r="AC15" s="1">
        <v>0.7426</v>
      </c>
      <c r="AD15" s="1">
        <v>0.8774</v>
      </c>
      <c r="AE15" s="1">
        <v>0.6198</v>
      </c>
      <c r="AF15" s="1">
        <v>0.701</v>
      </c>
      <c r="AG15" s="1">
        <v>0.5481</v>
      </c>
      <c r="AH15" s="1">
        <v>0.5985</v>
      </c>
      <c r="AI15" s="1">
        <v>0.9375</v>
      </c>
      <c r="AJ15" s="1">
        <v>0.9482</v>
      </c>
      <c r="AK15" s="1">
        <v>0.9488</v>
      </c>
      <c r="AL15" s="1">
        <v>0.9469</v>
      </c>
      <c r="AN15" s="1">
        <f t="shared" si="0"/>
        <v>0.1754</v>
      </c>
      <c r="AO15" s="1">
        <f t="shared" si="1"/>
        <v>0.6312388888888889</v>
      </c>
      <c r="AP15" s="1">
        <f t="shared" si="2"/>
        <v>0.5873</v>
      </c>
      <c r="AQ15" s="1">
        <f t="shared" si="3"/>
        <v>0.9488</v>
      </c>
    </row>
    <row r="16" spans="1:43" ht="12.75">
      <c r="A16" s="1" t="s">
        <v>51</v>
      </c>
      <c r="B16" s="1">
        <v>0.8535</v>
      </c>
      <c r="C16" s="1">
        <v>0.8428</v>
      </c>
      <c r="D16" s="1">
        <v>0.8535</v>
      </c>
      <c r="E16" s="1">
        <v>0.807</v>
      </c>
      <c r="F16" s="1">
        <v>0.7988</v>
      </c>
      <c r="G16" s="1">
        <v>0.677</v>
      </c>
      <c r="H16" s="1">
        <v>0.7356</v>
      </c>
      <c r="I16" s="1">
        <v>0.7362</v>
      </c>
      <c r="J16" s="1">
        <v>0.6865</v>
      </c>
      <c r="K16" s="1">
        <v>0.8913</v>
      </c>
      <c r="L16" s="1">
        <v>0.498</v>
      </c>
      <c r="M16" s="1">
        <v>0.9103</v>
      </c>
      <c r="N16" s="1">
        <v>0.9036</v>
      </c>
      <c r="O16" s="1">
        <v>0.6374</v>
      </c>
      <c r="P16" s="1">
        <v>0.9479</v>
      </c>
      <c r="Q16" s="1">
        <v>0.9479</v>
      </c>
      <c r="R16" s="1">
        <v>0.7487</v>
      </c>
      <c r="S16" s="1">
        <v>0.7487</v>
      </c>
      <c r="T16" s="1">
        <v>0.8694</v>
      </c>
      <c r="U16" s="1">
        <v>0.8842</v>
      </c>
      <c r="V16" s="1">
        <v>0.8675</v>
      </c>
      <c r="W16" s="1">
        <v>0.8471</v>
      </c>
      <c r="X16" s="1">
        <v>0.7654</v>
      </c>
      <c r="Y16" s="1">
        <v>0.4277</v>
      </c>
      <c r="Z16" s="1">
        <v>0.9514</v>
      </c>
      <c r="AA16" s="1">
        <v>0.9273</v>
      </c>
      <c r="AB16" s="1">
        <v>0.9093</v>
      </c>
      <c r="AC16" s="1">
        <v>0.9273</v>
      </c>
      <c r="AD16" s="1">
        <v>0.9093</v>
      </c>
      <c r="AE16" s="1">
        <v>0.9369</v>
      </c>
      <c r="AF16" s="1">
        <v>0.9625</v>
      </c>
      <c r="AG16" s="1">
        <v>0.9477</v>
      </c>
      <c r="AH16" s="1">
        <v>0.9649</v>
      </c>
      <c r="AI16" s="1">
        <v>0.8316</v>
      </c>
      <c r="AJ16" s="1">
        <v>0.8292</v>
      </c>
      <c r="AK16" s="1">
        <v>0.7501</v>
      </c>
      <c r="AL16" s="1">
        <v>0.7065</v>
      </c>
      <c r="AN16" s="1">
        <f t="shared" si="0"/>
        <v>0.4277</v>
      </c>
      <c r="AO16" s="1">
        <f t="shared" si="1"/>
        <v>0.8218472222222221</v>
      </c>
      <c r="AP16" s="1">
        <f t="shared" si="2"/>
        <v>0.8503000000000001</v>
      </c>
      <c r="AQ16" s="1">
        <f t="shared" si="3"/>
        <v>0.9649</v>
      </c>
    </row>
    <row r="17" spans="1:43" ht="12.75">
      <c r="A17" s="1" t="s">
        <v>52</v>
      </c>
      <c r="B17" s="1">
        <v>0.7506</v>
      </c>
      <c r="C17" s="1">
        <v>0.7275</v>
      </c>
      <c r="D17" s="1">
        <v>0.7253</v>
      </c>
      <c r="E17" s="1">
        <v>0.7508</v>
      </c>
      <c r="F17" s="1">
        <v>0.5844</v>
      </c>
      <c r="G17" s="1">
        <v>0.4689</v>
      </c>
      <c r="H17" s="1">
        <v>0.4571</v>
      </c>
      <c r="I17" s="1">
        <v>0.3839</v>
      </c>
      <c r="J17" s="1">
        <v>0.2836</v>
      </c>
      <c r="K17" s="1">
        <v>0.6597</v>
      </c>
      <c r="L17" s="1">
        <v>0</v>
      </c>
      <c r="M17" s="1">
        <v>0.7981</v>
      </c>
      <c r="N17" s="1">
        <v>0.7981</v>
      </c>
      <c r="O17" s="1">
        <v>0.4338</v>
      </c>
      <c r="P17" s="1">
        <v>0.6676</v>
      </c>
      <c r="Q17" s="1">
        <v>0.6675</v>
      </c>
      <c r="R17" s="1">
        <v>0.4668</v>
      </c>
      <c r="S17" s="1">
        <v>0.4668</v>
      </c>
      <c r="T17" s="1">
        <v>0.6992</v>
      </c>
      <c r="U17" s="1">
        <v>0.7211</v>
      </c>
      <c r="V17" s="1">
        <v>0.6992</v>
      </c>
      <c r="W17" s="1">
        <v>0.6936</v>
      </c>
      <c r="X17" s="1">
        <v>0.7009</v>
      </c>
      <c r="Y17" s="1">
        <v>0.5382</v>
      </c>
      <c r="Z17" s="1">
        <v>0.6717</v>
      </c>
      <c r="AA17" s="1">
        <v>0.7567</v>
      </c>
      <c r="AB17" s="1">
        <v>0.609</v>
      </c>
      <c r="AC17" s="1">
        <v>0.7567</v>
      </c>
      <c r="AD17" s="1">
        <v>0.609</v>
      </c>
      <c r="AE17" s="1">
        <v>0.5423</v>
      </c>
      <c r="AF17" s="1">
        <v>0.6021</v>
      </c>
      <c r="AG17" s="1">
        <v>0.5998</v>
      </c>
      <c r="AH17" s="1">
        <v>0.6558</v>
      </c>
      <c r="AI17" s="1">
        <v>0.808</v>
      </c>
      <c r="AJ17" s="1">
        <v>0.9222</v>
      </c>
      <c r="AK17" s="1">
        <v>0.923</v>
      </c>
      <c r="AL17" s="1">
        <v>0.9242</v>
      </c>
      <c r="AN17" s="1">
        <f t="shared" si="0"/>
        <v>0</v>
      </c>
      <c r="AO17" s="1">
        <f t="shared" si="1"/>
        <v>0.632572222222222</v>
      </c>
      <c r="AP17" s="1">
        <f t="shared" si="2"/>
        <v>0.6636</v>
      </c>
      <c r="AQ17" s="1">
        <f t="shared" si="3"/>
        <v>0.9242</v>
      </c>
    </row>
    <row r="18" spans="1:43" ht="12.75">
      <c r="A18" s="1" t="s">
        <v>53</v>
      </c>
      <c r="B18" s="1">
        <v>0.4689</v>
      </c>
      <c r="C18" s="1">
        <v>0.4146</v>
      </c>
      <c r="D18" s="1">
        <v>0.4689</v>
      </c>
      <c r="E18" s="1">
        <v>0.4916</v>
      </c>
      <c r="F18" s="1">
        <v>0.0004</v>
      </c>
      <c r="G18" s="1">
        <v>0.0001</v>
      </c>
      <c r="H18" s="1">
        <v>0.0001</v>
      </c>
      <c r="I18" s="1">
        <v>0.0001</v>
      </c>
      <c r="J18" s="1">
        <v>0.0007</v>
      </c>
      <c r="K18" s="1">
        <v>0.2866</v>
      </c>
      <c r="L18" s="1">
        <v>0.182</v>
      </c>
      <c r="M18" s="1">
        <v>0.2101</v>
      </c>
      <c r="N18" s="1">
        <v>0.2101</v>
      </c>
      <c r="O18" s="1">
        <v>0.1671</v>
      </c>
      <c r="P18" s="1">
        <v>0.1436</v>
      </c>
      <c r="Q18" s="1">
        <v>0.1448</v>
      </c>
      <c r="R18" s="1">
        <v>0.0783</v>
      </c>
      <c r="S18" s="1">
        <v>0.0775</v>
      </c>
      <c r="T18" s="1">
        <v>0.7379</v>
      </c>
      <c r="U18" s="1">
        <v>0.7389</v>
      </c>
      <c r="V18" s="1">
        <v>0.7379</v>
      </c>
      <c r="W18" s="1">
        <v>0.6151</v>
      </c>
      <c r="X18" s="1">
        <v>0.6151</v>
      </c>
      <c r="Y18" s="1">
        <v>0.0072</v>
      </c>
      <c r="Z18" s="1">
        <v>0.2099</v>
      </c>
      <c r="AA18" s="1">
        <v>0.4173</v>
      </c>
      <c r="AB18" s="1">
        <v>0.4096</v>
      </c>
      <c r="AC18" s="1">
        <v>0.4173</v>
      </c>
      <c r="AD18" s="1">
        <v>0.4096</v>
      </c>
      <c r="AE18" s="1">
        <v>0.0796</v>
      </c>
      <c r="AF18" s="1">
        <v>0.127</v>
      </c>
      <c r="AG18" s="1">
        <v>0.0693</v>
      </c>
      <c r="AH18" s="1">
        <v>0.1069</v>
      </c>
      <c r="AI18" s="1">
        <v>0.403</v>
      </c>
      <c r="AJ18" s="1">
        <v>0.403</v>
      </c>
      <c r="AK18" s="1">
        <v>0.4036</v>
      </c>
      <c r="AL18" s="1">
        <v>0.4188</v>
      </c>
      <c r="AN18" s="1">
        <f t="shared" si="0"/>
        <v>0.0001</v>
      </c>
      <c r="AO18" s="1">
        <f t="shared" si="1"/>
        <v>0.28343333333333337</v>
      </c>
      <c r="AP18" s="1">
        <f t="shared" si="2"/>
        <v>0.21000000000000002</v>
      </c>
      <c r="AQ18" s="1">
        <f t="shared" si="3"/>
        <v>0.7389</v>
      </c>
    </row>
    <row r="19" spans="1:43" ht="12.75">
      <c r="A19" s="1" t="s">
        <v>54</v>
      </c>
      <c r="B19" s="1">
        <v>0.1187</v>
      </c>
      <c r="C19" s="1">
        <v>0.29</v>
      </c>
      <c r="D19" s="1">
        <v>0.1159</v>
      </c>
      <c r="E19" s="1">
        <v>0.2813</v>
      </c>
      <c r="F19" s="1">
        <v>0.0859</v>
      </c>
      <c r="G19" s="1">
        <v>0.0534</v>
      </c>
      <c r="H19" s="1">
        <v>0.0371</v>
      </c>
      <c r="I19" s="1">
        <v>0.1143</v>
      </c>
      <c r="J19" s="1">
        <v>0.0921</v>
      </c>
      <c r="K19" s="1">
        <v>0.1485</v>
      </c>
      <c r="L19" s="1">
        <v>0.0834</v>
      </c>
      <c r="M19" s="1">
        <v>0.0706</v>
      </c>
      <c r="N19" s="1">
        <v>0.0707</v>
      </c>
      <c r="O19" s="1">
        <v>0.1214</v>
      </c>
      <c r="P19" s="1">
        <v>0.1252</v>
      </c>
      <c r="Q19" s="1">
        <v>0.1228</v>
      </c>
      <c r="R19" s="1">
        <v>0.0585</v>
      </c>
      <c r="S19" s="1">
        <v>0.0573</v>
      </c>
      <c r="T19" s="1">
        <v>0.7151</v>
      </c>
      <c r="U19" s="1">
        <v>0.7157</v>
      </c>
      <c r="V19" s="1">
        <v>0.7151</v>
      </c>
      <c r="W19" s="1">
        <v>0.101</v>
      </c>
      <c r="X19" s="1">
        <v>0.1131</v>
      </c>
      <c r="Y19" s="1">
        <v>0</v>
      </c>
      <c r="Z19" s="1">
        <v>0.1506</v>
      </c>
      <c r="AA19" s="1">
        <v>0.2302</v>
      </c>
      <c r="AB19" s="1">
        <v>0.1093</v>
      </c>
      <c r="AC19" s="1">
        <v>0.2302</v>
      </c>
      <c r="AD19" s="1">
        <v>0.1093</v>
      </c>
      <c r="AE19" s="1">
        <v>0.1355</v>
      </c>
      <c r="AF19" s="1">
        <v>0.1979</v>
      </c>
      <c r="AG19" s="1">
        <v>0.1585</v>
      </c>
      <c r="AH19" s="1">
        <v>0.2149</v>
      </c>
      <c r="AI19" s="1">
        <v>0.1129</v>
      </c>
      <c r="AJ19" s="1">
        <v>0.2061</v>
      </c>
      <c r="AK19" s="1">
        <v>0.2061</v>
      </c>
      <c r="AL19" s="1">
        <v>0.2012</v>
      </c>
      <c r="AN19" s="1">
        <f t="shared" si="0"/>
        <v>0</v>
      </c>
      <c r="AO19" s="1">
        <f t="shared" si="1"/>
        <v>0.18197500000000003</v>
      </c>
      <c r="AP19" s="1">
        <f t="shared" si="2"/>
        <v>0.11865</v>
      </c>
      <c r="AQ19" s="1">
        <f t="shared" si="3"/>
        <v>0.7157</v>
      </c>
    </row>
    <row r="20" spans="1:43" ht="12.75">
      <c r="A20" s="1" t="s">
        <v>55</v>
      </c>
      <c r="B20" s="1">
        <v>0.0128</v>
      </c>
      <c r="C20" s="1">
        <v>0.0205</v>
      </c>
      <c r="D20" s="1">
        <v>0.011</v>
      </c>
      <c r="E20" s="1">
        <v>0.0166</v>
      </c>
      <c r="F20" s="1">
        <v>0.0096</v>
      </c>
      <c r="G20" s="1">
        <v>0.0271</v>
      </c>
      <c r="H20" s="1">
        <v>0.0094</v>
      </c>
      <c r="I20" s="1">
        <v>0.0114</v>
      </c>
      <c r="J20" s="1">
        <v>0.0273</v>
      </c>
      <c r="K20" s="1">
        <v>0.0265</v>
      </c>
      <c r="L20" s="1">
        <v>0.0111</v>
      </c>
      <c r="M20" s="1">
        <v>0.29</v>
      </c>
      <c r="N20" s="1">
        <v>0.2997</v>
      </c>
      <c r="O20" s="1">
        <v>0.006</v>
      </c>
      <c r="P20" s="1">
        <v>0.002</v>
      </c>
      <c r="Q20" s="1">
        <v>0.002</v>
      </c>
      <c r="R20" s="1">
        <v>0.0022</v>
      </c>
      <c r="S20" s="1">
        <v>0.0022</v>
      </c>
      <c r="T20" s="1">
        <v>0.494</v>
      </c>
      <c r="U20" s="1">
        <v>0.5338</v>
      </c>
      <c r="V20" s="1">
        <v>0.494</v>
      </c>
      <c r="W20" s="1">
        <v>0.2418</v>
      </c>
      <c r="X20" s="1">
        <v>0.0106</v>
      </c>
      <c r="Y20" s="1">
        <v>0.1204</v>
      </c>
      <c r="Z20" s="1">
        <v>0.0103</v>
      </c>
      <c r="AA20" s="1">
        <v>0.0078</v>
      </c>
      <c r="AB20" s="1">
        <v>0.0105</v>
      </c>
      <c r="AC20" s="1">
        <v>0.0077</v>
      </c>
      <c r="AD20" s="1">
        <v>0.0103</v>
      </c>
      <c r="AE20" s="1">
        <v>0.0108</v>
      </c>
      <c r="AF20" s="1">
        <v>0.0128</v>
      </c>
      <c r="AG20" s="1">
        <v>0.0039</v>
      </c>
      <c r="AH20" s="1">
        <v>0.0051</v>
      </c>
      <c r="AI20" s="1">
        <v>0.5193</v>
      </c>
      <c r="AJ20" s="1">
        <v>0.5193</v>
      </c>
      <c r="AK20" s="1">
        <v>0.5193</v>
      </c>
      <c r="AL20" s="1">
        <v>0.5227</v>
      </c>
      <c r="AN20" s="1">
        <f t="shared" si="0"/>
        <v>0.002</v>
      </c>
      <c r="AO20" s="1">
        <f t="shared" si="1"/>
        <v>0.13413888888888892</v>
      </c>
      <c r="AP20" s="1">
        <f t="shared" si="2"/>
        <v>0.01105</v>
      </c>
      <c r="AQ20" s="1">
        <f t="shared" si="3"/>
        <v>0.5338</v>
      </c>
    </row>
    <row r="21" spans="1:43" ht="12.75">
      <c r="A21" s="1" t="s">
        <v>56</v>
      </c>
      <c r="B21" s="1">
        <v>0.367</v>
      </c>
      <c r="C21" s="1">
        <v>0.3466</v>
      </c>
      <c r="D21" s="1">
        <v>0.5556</v>
      </c>
      <c r="E21" s="1">
        <v>0.403</v>
      </c>
      <c r="F21" s="1">
        <v>0.2036</v>
      </c>
      <c r="G21" s="1">
        <v>0.0827</v>
      </c>
      <c r="H21" s="1">
        <v>0.3715</v>
      </c>
      <c r="I21" s="1">
        <v>0.2095</v>
      </c>
      <c r="J21" s="1">
        <v>0.3551</v>
      </c>
      <c r="K21" s="1">
        <v>0.3752</v>
      </c>
      <c r="L21" s="1">
        <v>0.3891</v>
      </c>
      <c r="M21" s="1">
        <v>0.3594</v>
      </c>
      <c r="N21" s="1">
        <v>0.3594</v>
      </c>
      <c r="O21" s="1">
        <v>0.362</v>
      </c>
      <c r="P21" s="1">
        <v>0.0775</v>
      </c>
      <c r="Q21" s="1">
        <v>0.0774</v>
      </c>
      <c r="R21" s="1">
        <v>0.1069</v>
      </c>
      <c r="S21" s="1">
        <v>0.1027</v>
      </c>
      <c r="T21" s="1">
        <v>0.3614</v>
      </c>
      <c r="U21" s="1">
        <v>0.479</v>
      </c>
      <c r="V21" s="1">
        <v>0.3614</v>
      </c>
      <c r="W21" s="1">
        <v>0.3726</v>
      </c>
      <c r="X21" s="1">
        <v>0.3973</v>
      </c>
      <c r="Y21" s="1">
        <v>0.36</v>
      </c>
      <c r="Z21" s="1">
        <v>0.0211</v>
      </c>
      <c r="AA21" s="1">
        <v>0.6835</v>
      </c>
      <c r="AB21" s="1">
        <v>0.3875</v>
      </c>
      <c r="AC21" s="1">
        <v>0.6835</v>
      </c>
      <c r="AD21" s="1">
        <v>0.3875</v>
      </c>
      <c r="AE21" s="1">
        <v>0.5658</v>
      </c>
      <c r="AF21" s="1">
        <v>0.5534</v>
      </c>
      <c r="AG21" s="1">
        <v>0.3</v>
      </c>
      <c r="AH21" s="1">
        <v>0.3374</v>
      </c>
      <c r="AI21" s="1">
        <v>0.4349</v>
      </c>
      <c r="AJ21" s="1">
        <v>0.4399</v>
      </c>
      <c r="AK21" s="1">
        <v>0.4462</v>
      </c>
      <c r="AL21" s="1">
        <v>0.3868</v>
      </c>
      <c r="AN21" s="1">
        <f t="shared" si="0"/>
        <v>0.0211</v>
      </c>
      <c r="AO21" s="1">
        <f t="shared" si="1"/>
        <v>0.3526777777777777</v>
      </c>
      <c r="AP21" s="1">
        <f t="shared" si="2"/>
        <v>0.36675</v>
      </c>
      <c r="AQ21" s="1">
        <f t="shared" si="3"/>
        <v>0.6835</v>
      </c>
    </row>
    <row r="22" spans="1:43" ht="12.75">
      <c r="A22" s="1" t="s">
        <v>57</v>
      </c>
      <c r="B22" s="1">
        <v>0</v>
      </c>
      <c r="C22" s="1">
        <v>0.4863</v>
      </c>
      <c r="D22" s="1">
        <v>0.4962</v>
      </c>
      <c r="E22" s="1">
        <v>0.4968</v>
      </c>
      <c r="F22" s="1">
        <v>0.3225</v>
      </c>
      <c r="G22" s="1">
        <v>0.261</v>
      </c>
      <c r="H22" s="1">
        <v>0.31</v>
      </c>
      <c r="I22" s="1">
        <v>0.302</v>
      </c>
      <c r="J22" s="1">
        <v>0.2942</v>
      </c>
      <c r="K22" s="1">
        <v>0.544</v>
      </c>
      <c r="L22" s="1">
        <v>0.1992</v>
      </c>
      <c r="M22" s="1">
        <v>0.6113</v>
      </c>
      <c r="N22" s="1">
        <v>0.6113</v>
      </c>
      <c r="O22" s="1">
        <v>0.197</v>
      </c>
      <c r="P22" s="1">
        <v>0.4928</v>
      </c>
      <c r="Q22" s="1">
        <v>0.4919</v>
      </c>
      <c r="R22" s="1">
        <v>0.1655</v>
      </c>
      <c r="S22" s="1">
        <v>0.1671</v>
      </c>
      <c r="T22" s="1">
        <v>0.4191</v>
      </c>
      <c r="U22" s="1">
        <v>0.4147</v>
      </c>
      <c r="V22" s="1">
        <v>0.4191</v>
      </c>
      <c r="W22" s="1">
        <v>0.4904</v>
      </c>
      <c r="X22" s="1">
        <v>0.5291</v>
      </c>
      <c r="Y22" s="1">
        <v>0.3547</v>
      </c>
      <c r="Z22" s="1">
        <v>0.5508</v>
      </c>
      <c r="AA22" s="1">
        <v>0.5205</v>
      </c>
      <c r="AB22" s="1">
        <v>0.5411</v>
      </c>
      <c r="AC22" s="1">
        <v>0.5205</v>
      </c>
      <c r="AD22" s="1">
        <v>0.5411</v>
      </c>
      <c r="AE22" s="1">
        <v>0.4752</v>
      </c>
      <c r="AF22" s="1">
        <v>0.4569</v>
      </c>
      <c r="AG22" s="1">
        <v>0.4944</v>
      </c>
      <c r="AH22" s="1">
        <v>0.4792</v>
      </c>
      <c r="AI22" s="1">
        <v>0.5674</v>
      </c>
      <c r="AJ22" s="1">
        <v>0.6163</v>
      </c>
      <c r="AK22" s="1">
        <v>0.6158</v>
      </c>
      <c r="AL22" s="1">
        <v>0.5786</v>
      </c>
      <c r="AN22" s="1">
        <f t="shared" si="0"/>
        <v>0</v>
      </c>
      <c r="AO22" s="1">
        <f t="shared" si="1"/>
        <v>0.44538888888888883</v>
      </c>
      <c r="AP22" s="1">
        <f t="shared" si="2"/>
        <v>0.49115</v>
      </c>
      <c r="AQ22" s="1">
        <f t="shared" si="3"/>
        <v>0.6163</v>
      </c>
    </row>
    <row r="23" spans="1:43" ht="12.75">
      <c r="A23" s="1" t="s">
        <v>58</v>
      </c>
      <c r="B23" s="1">
        <v>0.4392</v>
      </c>
      <c r="C23" s="1">
        <v>0.6668</v>
      </c>
      <c r="D23" s="1">
        <v>0.3975</v>
      </c>
      <c r="E23" s="1">
        <v>0.3059</v>
      </c>
      <c r="F23" s="1">
        <v>0.0003</v>
      </c>
      <c r="G23" s="1">
        <v>0.0001</v>
      </c>
      <c r="H23" s="1">
        <v>0.0003</v>
      </c>
      <c r="I23" s="1">
        <v>0.0001</v>
      </c>
      <c r="J23" s="1">
        <v>0.0001</v>
      </c>
      <c r="K23" s="1">
        <v>0.2819</v>
      </c>
      <c r="L23" s="1">
        <v>0.2825</v>
      </c>
      <c r="M23" s="1">
        <v>0.2997</v>
      </c>
      <c r="N23" s="1">
        <v>0.1919</v>
      </c>
      <c r="O23" s="1">
        <v>0.0932</v>
      </c>
      <c r="P23" s="1">
        <v>0.2061</v>
      </c>
      <c r="Q23" s="1">
        <v>0.2061</v>
      </c>
      <c r="R23" s="1">
        <v>0.6176</v>
      </c>
      <c r="S23" s="1">
        <v>0.6176</v>
      </c>
      <c r="T23" s="1">
        <v>0.7703</v>
      </c>
      <c r="U23" s="1">
        <v>0.8183</v>
      </c>
      <c r="V23" s="1">
        <v>0.7703</v>
      </c>
      <c r="W23" s="1">
        <v>0.3119</v>
      </c>
      <c r="X23" s="1">
        <v>0.0785</v>
      </c>
      <c r="Y23" s="1">
        <v>0.1298</v>
      </c>
      <c r="Z23" s="1">
        <v>0.201</v>
      </c>
      <c r="AA23" s="1">
        <v>0.6457</v>
      </c>
      <c r="AB23" s="1">
        <v>0.8514</v>
      </c>
      <c r="AC23" s="1">
        <v>0.635</v>
      </c>
      <c r="AD23" s="1">
        <v>0.8151</v>
      </c>
      <c r="AE23" s="1">
        <v>0.2613</v>
      </c>
      <c r="AF23" s="1">
        <v>0.3459</v>
      </c>
      <c r="AG23" s="1">
        <v>0.1879</v>
      </c>
      <c r="AH23" s="1">
        <v>0.2402</v>
      </c>
      <c r="AI23" s="1">
        <v>0.4091</v>
      </c>
      <c r="AJ23" s="1">
        <v>0.5543</v>
      </c>
      <c r="AK23" s="1">
        <v>0.5443</v>
      </c>
      <c r="AL23" s="1">
        <v>0.5494</v>
      </c>
      <c r="AN23" s="1">
        <f t="shared" si="0"/>
        <v>0.0001</v>
      </c>
      <c r="AO23" s="1">
        <f t="shared" si="1"/>
        <v>0.36909444444444445</v>
      </c>
      <c r="AP23" s="1">
        <f t="shared" si="2"/>
        <v>0.2911</v>
      </c>
      <c r="AQ23" s="1">
        <f t="shared" si="3"/>
        <v>0.8514</v>
      </c>
    </row>
    <row r="24" spans="1:43" ht="12.75">
      <c r="A24" s="1" t="s">
        <v>59</v>
      </c>
      <c r="B24" s="1">
        <v>0.5784</v>
      </c>
      <c r="C24" s="1">
        <v>0.5286</v>
      </c>
      <c r="D24" s="1">
        <v>0.2011</v>
      </c>
      <c r="E24" s="1">
        <v>0.5466</v>
      </c>
      <c r="F24" s="1">
        <v>0.1751</v>
      </c>
      <c r="G24" s="1">
        <v>0.11</v>
      </c>
      <c r="H24" s="1">
        <v>0.1377</v>
      </c>
      <c r="I24" s="1">
        <v>0.1703</v>
      </c>
      <c r="J24" s="1">
        <v>0.1657</v>
      </c>
      <c r="K24" s="1">
        <v>0.2125</v>
      </c>
      <c r="L24" s="1">
        <v>0.0492</v>
      </c>
      <c r="M24" s="1">
        <v>0.3026</v>
      </c>
      <c r="N24" s="1">
        <v>0.3026</v>
      </c>
      <c r="O24" s="1">
        <v>0.1194</v>
      </c>
      <c r="P24" s="1">
        <v>0.2291</v>
      </c>
      <c r="Q24" s="1">
        <v>0.2269</v>
      </c>
      <c r="R24" s="1">
        <v>0.4039</v>
      </c>
      <c r="S24" s="1">
        <v>0.4039</v>
      </c>
      <c r="T24" s="1">
        <v>0.1039</v>
      </c>
      <c r="U24" s="1">
        <v>0.1122</v>
      </c>
      <c r="V24" s="1">
        <v>0.1039</v>
      </c>
      <c r="W24" s="1">
        <v>0.1039</v>
      </c>
      <c r="X24" s="1">
        <v>0.2398</v>
      </c>
      <c r="Y24" s="1">
        <v>0.3702</v>
      </c>
      <c r="Z24" s="1">
        <v>0</v>
      </c>
      <c r="AA24" s="1">
        <v>0.4281</v>
      </c>
      <c r="AB24" s="1">
        <v>0.5526</v>
      </c>
      <c r="AC24" s="1">
        <v>0.4281</v>
      </c>
      <c r="AD24" s="1">
        <v>0.5526</v>
      </c>
      <c r="AE24" s="1">
        <v>0.4364</v>
      </c>
      <c r="AF24" s="1">
        <v>0.5063</v>
      </c>
      <c r="AG24" s="1">
        <v>0.1679</v>
      </c>
      <c r="AH24" s="1">
        <v>0.258</v>
      </c>
      <c r="AI24" s="1">
        <v>0.3872</v>
      </c>
      <c r="AJ24" s="1">
        <v>0.4076</v>
      </c>
      <c r="AK24" s="1">
        <v>0.4098</v>
      </c>
      <c r="AL24" s="1">
        <v>0.4079</v>
      </c>
      <c r="AN24" s="1">
        <f t="shared" si="0"/>
        <v>0</v>
      </c>
      <c r="AO24" s="1">
        <f t="shared" si="1"/>
        <v>0.2850444444444445</v>
      </c>
      <c r="AP24" s="1">
        <f t="shared" si="2"/>
        <v>0.23445</v>
      </c>
      <c r="AQ24" s="1">
        <f t="shared" si="3"/>
        <v>0.5526</v>
      </c>
    </row>
    <row r="25" spans="1:43" ht="12.75">
      <c r="A25" s="1" t="s">
        <v>60</v>
      </c>
      <c r="B25" s="1">
        <v>0.4256</v>
      </c>
      <c r="C25" s="1">
        <v>0.428</v>
      </c>
      <c r="D25" s="1">
        <v>0.4482</v>
      </c>
      <c r="E25" s="1">
        <v>0.5432</v>
      </c>
      <c r="F25" s="1">
        <v>0.38</v>
      </c>
      <c r="G25" s="1">
        <v>0.0375</v>
      </c>
      <c r="H25" s="1">
        <v>0.6</v>
      </c>
      <c r="I25" s="1">
        <v>0.6</v>
      </c>
      <c r="J25" s="1">
        <v>0.4857</v>
      </c>
      <c r="K25" s="1">
        <v>0.3147</v>
      </c>
      <c r="L25" s="1">
        <v>0.0268</v>
      </c>
      <c r="M25" s="1">
        <v>0.2821</v>
      </c>
      <c r="N25" s="1">
        <v>0.2821</v>
      </c>
      <c r="O25" s="1">
        <v>0.0006</v>
      </c>
      <c r="P25" s="1">
        <v>0.5429</v>
      </c>
      <c r="Q25" s="1">
        <v>0.5429</v>
      </c>
      <c r="R25" s="1">
        <v>0.5205</v>
      </c>
      <c r="S25" s="1">
        <v>0.5</v>
      </c>
      <c r="T25" s="1">
        <v>0.2075</v>
      </c>
      <c r="U25" s="1">
        <v>0.2078</v>
      </c>
      <c r="V25" s="1">
        <v>0.1075</v>
      </c>
      <c r="W25" s="1">
        <v>0.2075</v>
      </c>
      <c r="X25" s="1">
        <v>0.2075</v>
      </c>
      <c r="Y25" s="1">
        <v>0.2</v>
      </c>
      <c r="Z25" s="1">
        <v>0</v>
      </c>
      <c r="AA25" s="1">
        <v>0.298</v>
      </c>
      <c r="AB25" s="1">
        <v>0.5542</v>
      </c>
      <c r="AC25" s="1">
        <v>0.1181</v>
      </c>
      <c r="AD25" s="1">
        <v>0.2052</v>
      </c>
      <c r="AE25" s="1">
        <v>0.4809</v>
      </c>
      <c r="AF25" s="1">
        <v>0.5857</v>
      </c>
      <c r="AG25" s="1">
        <v>0.4098</v>
      </c>
      <c r="AH25" s="1">
        <v>0.55</v>
      </c>
      <c r="AI25" s="1">
        <v>0.02</v>
      </c>
      <c r="AJ25" s="1">
        <v>0.0228</v>
      </c>
      <c r="AK25" s="1">
        <v>0.0228</v>
      </c>
      <c r="AL25" s="1">
        <v>0.0276</v>
      </c>
      <c r="AN25" s="1">
        <f t="shared" si="0"/>
        <v>0</v>
      </c>
      <c r="AO25" s="1">
        <f t="shared" si="1"/>
        <v>0.30466944444444444</v>
      </c>
      <c r="AP25" s="1">
        <f t="shared" si="2"/>
        <v>0.2821</v>
      </c>
      <c r="AQ25" s="1">
        <f t="shared" si="3"/>
        <v>0.6</v>
      </c>
    </row>
    <row r="26" spans="1:43" ht="12.75">
      <c r="A26" s="1" t="s">
        <v>61</v>
      </c>
      <c r="B26" s="1">
        <v>0.0139</v>
      </c>
      <c r="C26" s="1">
        <v>0.0209</v>
      </c>
      <c r="D26" s="1">
        <v>0.0139</v>
      </c>
      <c r="E26" s="1">
        <v>0.022</v>
      </c>
      <c r="F26" s="1">
        <v>0.0851</v>
      </c>
      <c r="G26" s="1">
        <v>0.1015</v>
      </c>
      <c r="H26" s="1">
        <v>0.0375</v>
      </c>
      <c r="I26" s="1">
        <v>0.0274</v>
      </c>
      <c r="J26" s="1">
        <v>0.03</v>
      </c>
      <c r="K26" s="1">
        <v>0.0236</v>
      </c>
      <c r="L26" s="1">
        <v>0</v>
      </c>
      <c r="M26" s="1">
        <v>0.007</v>
      </c>
      <c r="N26" s="1">
        <v>0.007</v>
      </c>
      <c r="O26" s="1">
        <v>0.0112</v>
      </c>
      <c r="P26" s="1">
        <v>0.0457</v>
      </c>
      <c r="Q26" s="1">
        <v>0.0458</v>
      </c>
      <c r="R26" s="1">
        <v>0.0415</v>
      </c>
      <c r="S26" s="1">
        <v>0.0415</v>
      </c>
      <c r="T26" s="1">
        <v>0.1526</v>
      </c>
      <c r="U26" s="1">
        <v>0.158</v>
      </c>
      <c r="V26" s="1">
        <v>0.1744</v>
      </c>
      <c r="W26" s="1">
        <v>0.0183</v>
      </c>
      <c r="X26" s="1">
        <v>0.0195</v>
      </c>
      <c r="Y26" s="1">
        <v>0.0404</v>
      </c>
      <c r="Z26" s="1">
        <v>0.0451</v>
      </c>
      <c r="AA26" s="1">
        <v>0.041</v>
      </c>
      <c r="AB26" s="1">
        <v>0.0452</v>
      </c>
      <c r="AC26" s="1">
        <v>0.041</v>
      </c>
      <c r="AD26" s="1">
        <v>0.0452</v>
      </c>
      <c r="AE26" s="1">
        <v>0.0454</v>
      </c>
      <c r="AF26" s="1">
        <v>0.0438</v>
      </c>
      <c r="AG26" s="1">
        <v>0.0421</v>
      </c>
      <c r="AH26" s="1">
        <v>0.04</v>
      </c>
      <c r="AI26" s="1">
        <v>0.0712</v>
      </c>
      <c r="AJ26" s="1">
        <v>0.0656</v>
      </c>
      <c r="AK26" s="1">
        <v>0.0656</v>
      </c>
      <c r="AL26" s="1">
        <v>0.0655</v>
      </c>
      <c r="AN26" s="1">
        <f t="shared" si="0"/>
        <v>0</v>
      </c>
      <c r="AO26" s="1">
        <f t="shared" si="1"/>
        <v>0.049486111111111106</v>
      </c>
      <c r="AP26" s="1">
        <f t="shared" si="2"/>
        <v>0.0415</v>
      </c>
      <c r="AQ26" s="1">
        <f t="shared" si="3"/>
        <v>0.1744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Larson</dc:creator>
  <cp:keywords/>
  <dc:description/>
  <cp:lastModifiedBy>Ray Larson</cp:lastModifiedBy>
  <dcterms:created xsi:type="dcterms:W3CDTF">2011-09-27T13:16:04Z</dcterms:created>
  <cp:category/>
  <cp:version/>
  <cp:contentType/>
  <cp:contentStatus/>
</cp:coreProperties>
</file>