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date1904="1" showInkAnnotation="0" autoCompressPictures="0"/>
  <bookViews>
    <workbookView xWindow="4080" yWindow="120" windowWidth="31660" windowHeight="20780" tabRatio="500" firstSheet="8" activeTab="15"/>
  </bookViews>
  <sheets>
    <sheet name="BASETRN-1" sheetId="1" r:id="rId1"/>
    <sheet name="BASETRN-2" sheetId="2" r:id="rId2"/>
    <sheet name="BASE-1" sheetId="3" r:id="rId3"/>
    <sheet name="BASE-2" sheetId="5" r:id="rId4"/>
    <sheet name="AKBL-1" sheetId="6" r:id="rId5"/>
    <sheet name="AKBL-2" sheetId="7" r:id="rId6"/>
    <sheet name="AKBL-3" sheetId="8" r:id="rId7"/>
    <sheet name="AKBL-4" sheetId="9" r:id="rId8"/>
    <sheet name="ASR-1" sheetId="10" r:id="rId9"/>
    <sheet name="ASR-2" sheetId="11" r:id="rId10"/>
    <sheet name="ASR-3" sheetId="12" r:id="rId11"/>
    <sheet name="RYSDT-1" sheetId="13" r:id="rId12"/>
    <sheet name="TBFD-1" sheetId="14" r:id="rId13"/>
    <sheet name="TBFD-2" sheetId="15" r:id="rId14"/>
    <sheet name="TBFD-3" sheetId="16" r:id="rId15"/>
    <sheet name="summary" sheetId="17" r:id="rId16"/>
    <sheet name="Sheet1" sheetId="19" r:id="rId17"/>
    <sheet name="Sheet3" sheetId="20" r:id="rId1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9" l="1"/>
  <c r="C9" i="19"/>
  <c r="B8" i="19"/>
  <c r="C8" i="19"/>
  <c r="B11" i="19"/>
  <c r="C11" i="19"/>
  <c r="B7" i="19"/>
  <c r="C7" i="19"/>
  <c r="B5" i="19"/>
  <c r="C5" i="19"/>
  <c r="B2" i="19"/>
  <c r="C2" i="19"/>
  <c r="B6" i="19"/>
  <c r="C6" i="19"/>
  <c r="B3" i="19"/>
  <c r="C3" i="19"/>
  <c r="B10" i="19"/>
  <c r="C10" i="19"/>
  <c r="B4" i="19"/>
  <c r="C4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B21" i="19"/>
  <c r="C21" i="19"/>
  <c r="B22" i="19"/>
  <c r="C22" i="19"/>
  <c r="B23" i="19"/>
  <c r="C23" i="19"/>
  <c r="B24" i="19"/>
  <c r="C24" i="19"/>
  <c r="B25" i="19"/>
  <c r="C25" i="19"/>
  <c r="B26" i="19"/>
  <c r="C26" i="19"/>
  <c r="B27" i="19"/>
  <c r="C27" i="19"/>
  <c r="B28" i="19"/>
  <c r="C28" i="19"/>
  <c r="B29" i="19"/>
  <c r="C29" i="19"/>
  <c r="B30" i="19"/>
  <c r="C30" i="19"/>
  <c r="B31" i="19"/>
  <c r="C31" i="19"/>
  <c r="B32" i="19"/>
  <c r="C32" i="19"/>
  <c r="B33" i="19"/>
  <c r="C33" i="19"/>
  <c r="B34" i="19"/>
  <c r="C34" i="19"/>
  <c r="B35" i="19"/>
  <c r="C35" i="19"/>
  <c r="B36" i="19"/>
  <c r="C36" i="19"/>
  <c r="B37" i="19"/>
  <c r="C37" i="19"/>
  <c r="B38" i="19"/>
  <c r="C38" i="19"/>
  <c r="B39" i="19"/>
  <c r="C39" i="19"/>
  <c r="B40" i="19"/>
  <c r="C40" i="19"/>
  <c r="B41" i="19"/>
  <c r="C41" i="19"/>
  <c r="B42" i="19"/>
  <c r="C42" i="19"/>
  <c r="B43" i="19"/>
  <c r="C43" i="19"/>
  <c r="B44" i="19"/>
  <c r="C44" i="19"/>
  <c r="B45" i="19"/>
  <c r="C45" i="19"/>
  <c r="B46" i="19"/>
  <c r="C46" i="19"/>
  <c r="B47" i="19"/>
  <c r="C47" i="19"/>
  <c r="B48" i="19"/>
  <c r="C48" i="19"/>
  <c r="B49" i="19"/>
  <c r="C49" i="19"/>
  <c r="B50" i="19"/>
  <c r="C50" i="19"/>
  <c r="B51" i="19"/>
  <c r="C51" i="19"/>
  <c r="B52" i="19"/>
  <c r="C52" i="19"/>
  <c r="B53" i="19"/>
  <c r="C53" i="19"/>
  <c r="B54" i="19"/>
  <c r="C54" i="19"/>
  <c r="B55" i="19"/>
  <c r="C55" i="19"/>
  <c r="B56" i="19"/>
  <c r="C56" i="19"/>
  <c r="B57" i="19"/>
  <c r="C57" i="19"/>
  <c r="B58" i="19"/>
  <c r="C58" i="19"/>
  <c r="B59" i="19"/>
  <c r="C59" i="19"/>
  <c r="B60" i="19"/>
  <c r="C60" i="19"/>
  <c r="B61" i="19"/>
  <c r="C61" i="19"/>
  <c r="B62" i="19"/>
  <c r="C62" i="19"/>
  <c r="B63" i="19"/>
  <c r="C63" i="19"/>
  <c r="B64" i="19"/>
  <c r="C64" i="19"/>
  <c r="B65" i="19"/>
  <c r="C65" i="19"/>
  <c r="B66" i="19"/>
  <c r="C66" i="19"/>
  <c r="B67" i="19"/>
  <c r="C67" i="19"/>
  <c r="B68" i="19"/>
  <c r="C68" i="19"/>
  <c r="B69" i="19"/>
  <c r="C69" i="19"/>
  <c r="B70" i="19"/>
  <c r="C70" i="19"/>
  <c r="B71" i="19"/>
  <c r="C71" i="19"/>
  <c r="B72" i="19"/>
  <c r="C72" i="19"/>
  <c r="B73" i="19"/>
  <c r="C73" i="19"/>
  <c r="B74" i="19"/>
  <c r="C74" i="19"/>
  <c r="B75" i="19"/>
  <c r="C75" i="19"/>
  <c r="B76" i="19"/>
  <c r="C76" i="19"/>
  <c r="B77" i="19"/>
  <c r="C77" i="19"/>
  <c r="B78" i="19"/>
  <c r="C78" i="19"/>
  <c r="B79" i="19"/>
  <c r="C79" i="19"/>
  <c r="B80" i="19"/>
  <c r="C80" i="19"/>
  <c r="B81" i="19"/>
  <c r="C81" i="19"/>
  <c r="B82" i="19"/>
  <c r="C82" i="19"/>
  <c r="B83" i="19"/>
  <c r="C83" i="19"/>
  <c r="B84" i="19"/>
  <c r="C84" i="19"/>
  <c r="B85" i="19"/>
  <c r="C85" i="19"/>
  <c r="B86" i="19"/>
  <c r="C86" i="19"/>
  <c r="B87" i="19"/>
  <c r="C87" i="19"/>
  <c r="B88" i="19"/>
  <c r="C88" i="19"/>
  <c r="E5" i="17"/>
  <c r="G5" i="17"/>
  <c r="K5" i="17"/>
  <c r="N5" i="17"/>
  <c r="C5" i="17"/>
  <c r="D5" i="17"/>
  <c r="F5" i="17"/>
  <c r="H5" i="17"/>
  <c r="I5" i="17"/>
  <c r="J5" i="17"/>
  <c r="L5" i="17"/>
  <c r="M5" i="17"/>
  <c r="O5" i="17"/>
  <c r="P5" i="17"/>
  <c r="Q5" i="17"/>
  <c r="V5" i="17"/>
  <c r="E6" i="17"/>
  <c r="G6" i="17"/>
  <c r="K6" i="17"/>
  <c r="N6" i="17"/>
  <c r="C6" i="17"/>
  <c r="D6" i="17"/>
  <c r="F6" i="17"/>
  <c r="H6" i="17"/>
  <c r="I6" i="17"/>
  <c r="J6" i="17"/>
  <c r="L6" i="17"/>
  <c r="M6" i="17"/>
  <c r="O6" i="17"/>
  <c r="P6" i="17"/>
  <c r="Q6" i="17"/>
  <c r="V6" i="17"/>
  <c r="E7" i="17"/>
  <c r="G7" i="17"/>
  <c r="K7" i="17"/>
  <c r="N7" i="17"/>
  <c r="C7" i="17"/>
  <c r="D7" i="17"/>
  <c r="F7" i="17"/>
  <c r="H7" i="17"/>
  <c r="I7" i="17"/>
  <c r="J7" i="17"/>
  <c r="L7" i="17"/>
  <c r="M7" i="17"/>
  <c r="O7" i="17"/>
  <c r="P7" i="17"/>
  <c r="Q7" i="17"/>
  <c r="V7" i="17"/>
  <c r="E8" i="17"/>
  <c r="G8" i="17"/>
  <c r="K8" i="17"/>
  <c r="N8" i="17"/>
  <c r="C8" i="17"/>
  <c r="D8" i="17"/>
  <c r="F8" i="17"/>
  <c r="H8" i="17"/>
  <c r="I8" i="17"/>
  <c r="J8" i="17"/>
  <c r="L8" i="17"/>
  <c r="M8" i="17"/>
  <c r="O8" i="17"/>
  <c r="P8" i="17"/>
  <c r="Q8" i="17"/>
  <c r="V8" i="17"/>
  <c r="E9" i="17"/>
  <c r="G9" i="17"/>
  <c r="K9" i="17"/>
  <c r="N9" i="17"/>
  <c r="C9" i="17"/>
  <c r="D9" i="17"/>
  <c r="F9" i="17"/>
  <c r="H9" i="17"/>
  <c r="I9" i="17"/>
  <c r="J9" i="17"/>
  <c r="L9" i="17"/>
  <c r="M9" i="17"/>
  <c r="O9" i="17"/>
  <c r="P9" i="17"/>
  <c r="Q9" i="17"/>
  <c r="V9" i="17"/>
  <c r="E10" i="17"/>
  <c r="G10" i="17"/>
  <c r="K10" i="17"/>
  <c r="N10" i="17"/>
  <c r="C10" i="17"/>
  <c r="D10" i="17"/>
  <c r="F10" i="17"/>
  <c r="H10" i="17"/>
  <c r="I10" i="17"/>
  <c r="J10" i="17"/>
  <c r="L10" i="17"/>
  <c r="M10" i="17"/>
  <c r="O10" i="17"/>
  <c r="P10" i="17"/>
  <c r="Q10" i="17"/>
  <c r="V10" i="17"/>
  <c r="E11" i="17"/>
  <c r="G11" i="17"/>
  <c r="K11" i="17"/>
  <c r="N11" i="17"/>
  <c r="C11" i="17"/>
  <c r="D11" i="17"/>
  <c r="F11" i="17"/>
  <c r="H11" i="17"/>
  <c r="I11" i="17"/>
  <c r="J11" i="17"/>
  <c r="L11" i="17"/>
  <c r="M11" i="17"/>
  <c r="O11" i="17"/>
  <c r="P11" i="17"/>
  <c r="Q11" i="17"/>
  <c r="V11" i="17"/>
  <c r="E12" i="17"/>
  <c r="G12" i="17"/>
  <c r="K12" i="17"/>
  <c r="N12" i="17"/>
  <c r="C12" i="17"/>
  <c r="D12" i="17"/>
  <c r="F12" i="17"/>
  <c r="H12" i="17"/>
  <c r="I12" i="17"/>
  <c r="J12" i="17"/>
  <c r="L12" i="17"/>
  <c r="M12" i="17"/>
  <c r="O12" i="17"/>
  <c r="P12" i="17"/>
  <c r="Q12" i="17"/>
  <c r="V12" i="17"/>
  <c r="E13" i="17"/>
  <c r="G13" i="17"/>
  <c r="K13" i="17"/>
  <c r="N13" i="17"/>
  <c r="C13" i="17"/>
  <c r="D13" i="17"/>
  <c r="F13" i="17"/>
  <c r="H13" i="17"/>
  <c r="I13" i="17"/>
  <c r="J13" i="17"/>
  <c r="L13" i="17"/>
  <c r="M13" i="17"/>
  <c r="O13" i="17"/>
  <c r="P13" i="17"/>
  <c r="Q13" i="17"/>
  <c r="V13" i="17"/>
  <c r="E14" i="17"/>
  <c r="G14" i="17"/>
  <c r="K14" i="17"/>
  <c r="N14" i="17"/>
  <c r="C14" i="17"/>
  <c r="D14" i="17"/>
  <c r="F14" i="17"/>
  <c r="H14" i="17"/>
  <c r="I14" i="17"/>
  <c r="J14" i="17"/>
  <c r="L14" i="17"/>
  <c r="M14" i="17"/>
  <c r="O14" i="17"/>
  <c r="P14" i="17"/>
  <c r="Q14" i="17"/>
  <c r="V14" i="17"/>
  <c r="E15" i="17"/>
  <c r="G15" i="17"/>
  <c r="K15" i="17"/>
  <c r="N15" i="17"/>
  <c r="C15" i="17"/>
  <c r="D15" i="17"/>
  <c r="F15" i="17"/>
  <c r="H15" i="17"/>
  <c r="I15" i="17"/>
  <c r="J15" i="17"/>
  <c r="L15" i="17"/>
  <c r="M15" i="17"/>
  <c r="O15" i="17"/>
  <c r="P15" i="17"/>
  <c r="Q15" i="17"/>
  <c r="V15" i="17"/>
  <c r="E16" i="17"/>
  <c r="G16" i="17"/>
  <c r="K16" i="17"/>
  <c r="N16" i="17"/>
  <c r="C16" i="17"/>
  <c r="D16" i="17"/>
  <c r="F16" i="17"/>
  <c r="H16" i="17"/>
  <c r="I16" i="17"/>
  <c r="J16" i="17"/>
  <c r="L16" i="17"/>
  <c r="M16" i="17"/>
  <c r="O16" i="17"/>
  <c r="P16" i="17"/>
  <c r="Q16" i="17"/>
  <c r="V16" i="17"/>
  <c r="E17" i="17"/>
  <c r="G17" i="17"/>
  <c r="K17" i="17"/>
  <c r="N17" i="17"/>
  <c r="C17" i="17"/>
  <c r="D17" i="17"/>
  <c r="F17" i="17"/>
  <c r="H17" i="17"/>
  <c r="I17" i="17"/>
  <c r="J17" i="17"/>
  <c r="L17" i="17"/>
  <c r="M17" i="17"/>
  <c r="O17" i="17"/>
  <c r="P17" i="17"/>
  <c r="Q17" i="17"/>
  <c r="V17" i="17"/>
  <c r="E18" i="17"/>
  <c r="G18" i="17"/>
  <c r="K18" i="17"/>
  <c r="N18" i="17"/>
  <c r="C18" i="17"/>
  <c r="D18" i="17"/>
  <c r="F18" i="17"/>
  <c r="H18" i="17"/>
  <c r="I18" i="17"/>
  <c r="J18" i="17"/>
  <c r="L18" i="17"/>
  <c r="M18" i="17"/>
  <c r="O18" i="17"/>
  <c r="P18" i="17"/>
  <c r="Q18" i="17"/>
  <c r="V18" i="17"/>
  <c r="E19" i="17"/>
  <c r="G19" i="17"/>
  <c r="K19" i="17"/>
  <c r="N19" i="17"/>
  <c r="C19" i="17"/>
  <c r="D19" i="17"/>
  <c r="F19" i="17"/>
  <c r="H19" i="17"/>
  <c r="I19" i="17"/>
  <c r="J19" i="17"/>
  <c r="L19" i="17"/>
  <c r="M19" i="17"/>
  <c r="O19" i="17"/>
  <c r="P19" i="17"/>
  <c r="Q19" i="17"/>
  <c r="V19" i="17"/>
  <c r="E20" i="17"/>
  <c r="G20" i="17"/>
  <c r="K20" i="17"/>
  <c r="N20" i="17"/>
  <c r="C20" i="17"/>
  <c r="D20" i="17"/>
  <c r="F20" i="17"/>
  <c r="H20" i="17"/>
  <c r="I20" i="17"/>
  <c r="J20" i="17"/>
  <c r="L20" i="17"/>
  <c r="M20" i="17"/>
  <c r="O20" i="17"/>
  <c r="P20" i="17"/>
  <c r="Q20" i="17"/>
  <c r="V20" i="17"/>
  <c r="E21" i="17"/>
  <c r="G21" i="17"/>
  <c r="K21" i="17"/>
  <c r="N21" i="17"/>
  <c r="C21" i="17"/>
  <c r="D21" i="17"/>
  <c r="F21" i="17"/>
  <c r="H21" i="17"/>
  <c r="I21" i="17"/>
  <c r="J21" i="17"/>
  <c r="L21" i="17"/>
  <c r="M21" i="17"/>
  <c r="O21" i="17"/>
  <c r="P21" i="17"/>
  <c r="Q21" i="17"/>
  <c r="V21" i="17"/>
  <c r="E22" i="17"/>
  <c r="G22" i="17"/>
  <c r="K22" i="17"/>
  <c r="N22" i="17"/>
  <c r="C22" i="17"/>
  <c r="D22" i="17"/>
  <c r="F22" i="17"/>
  <c r="H22" i="17"/>
  <c r="I22" i="17"/>
  <c r="J22" i="17"/>
  <c r="L22" i="17"/>
  <c r="M22" i="17"/>
  <c r="O22" i="17"/>
  <c r="P22" i="17"/>
  <c r="Q22" i="17"/>
  <c r="V22" i="17"/>
  <c r="E23" i="17"/>
  <c r="G23" i="17"/>
  <c r="K23" i="17"/>
  <c r="N23" i="17"/>
  <c r="C23" i="17"/>
  <c r="D23" i="17"/>
  <c r="F23" i="17"/>
  <c r="H23" i="17"/>
  <c r="I23" i="17"/>
  <c r="J23" i="17"/>
  <c r="L23" i="17"/>
  <c r="M23" i="17"/>
  <c r="O23" i="17"/>
  <c r="P23" i="17"/>
  <c r="Q23" i="17"/>
  <c r="V23" i="17"/>
  <c r="E24" i="17"/>
  <c r="G24" i="17"/>
  <c r="K24" i="17"/>
  <c r="N24" i="17"/>
  <c r="C24" i="17"/>
  <c r="D24" i="17"/>
  <c r="F24" i="17"/>
  <c r="H24" i="17"/>
  <c r="I24" i="17"/>
  <c r="J24" i="17"/>
  <c r="L24" i="17"/>
  <c r="M24" i="17"/>
  <c r="O24" i="17"/>
  <c r="P24" i="17"/>
  <c r="Q24" i="17"/>
  <c r="V24" i="17"/>
  <c r="E25" i="17"/>
  <c r="G25" i="17"/>
  <c r="K25" i="17"/>
  <c r="N25" i="17"/>
  <c r="C25" i="17"/>
  <c r="D25" i="17"/>
  <c r="F25" i="17"/>
  <c r="H25" i="17"/>
  <c r="I25" i="17"/>
  <c r="J25" i="17"/>
  <c r="L25" i="17"/>
  <c r="M25" i="17"/>
  <c r="O25" i="17"/>
  <c r="P25" i="17"/>
  <c r="Q25" i="17"/>
  <c r="V25" i="17"/>
  <c r="E26" i="17"/>
  <c r="G26" i="17"/>
  <c r="K26" i="17"/>
  <c r="N26" i="17"/>
  <c r="C26" i="17"/>
  <c r="D26" i="17"/>
  <c r="F26" i="17"/>
  <c r="H26" i="17"/>
  <c r="I26" i="17"/>
  <c r="J26" i="17"/>
  <c r="L26" i="17"/>
  <c r="M26" i="17"/>
  <c r="O26" i="17"/>
  <c r="P26" i="17"/>
  <c r="Q26" i="17"/>
  <c r="V26" i="17"/>
  <c r="E27" i="17"/>
  <c r="G27" i="17"/>
  <c r="K27" i="17"/>
  <c r="N27" i="17"/>
  <c r="C27" i="17"/>
  <c r="D27" i="17"/>
  <c r="F27" i="17"/>
  <c r="H27" i="17"/>
  <c r="I27" i="17"/>
  <c r="J27" i="17"/>
  <c r="L27" i="17"/>
  <c r="M27" i="17"/>
  <c r="O27" i="17"/>
  <c r="P27" i="17"/>
  <c r="Q27" i="17"/>
  <c r="V27" i="17"/>
  <c r="E28" i="17"/>
  <c r="G28" i="17"/>
  <c r="K28" i="17"/>
  <c r="N28" i="17"/>
  <c r="C28" i="17"/>
  <c r="D28" i="17"/>
  <c r="F28" i="17"/>
  <c r="H28" i="17"/>
  <c r="I28" i="17"/>
  <c r="J28" i="17"/>
  <c r="L28" i="17"/>
  <c r="M28" i="17"/>
  <c r="O28" i="17"/>
  <c r="P28" i="17"/>
  <c r="Q28" i="17"/>
  <c r="V28" i="17"/>
  <c r="E29" i="17"/>
  <c r="G29" i="17"/>
  <c r="K29" i="17"/>
  <c r="N29" i="17"/>
  <c r="C29" i="17"/>
  <c r="D29" i="17"/>
  <c r="F29" i="17"/>
  <c r="H29" i="17"/>
  <c r="I29" i="17"/>
  <c r="J29" i="17"/>
  <c r="L29" i="17"/>
  <c r="M29" i="17"/>
  <c r="O29" i="17"/>
  <c r="P29" i="17"/>
  <c r="Q29" i="17"/>
  <c r="V29" i="17"/>
  <c r="E30" i="17"/>
  <c r="G30" i="17"/>
  <c r="K30" i="17"/>
  <c r="N30" i="17"/>
  <c r="C30" i="17"/>
  <c r="D30" i="17"/>
  <c r="F30" i="17"/>
  <c r="H30" i="17"/>
  <c r="I30" i="17"/>
  <c r="J30" i="17"/>
  <c r="L30" i="17"/>
  <c r="M30" i="17"/>
  <c r="O30" i="17"/>
  <c r="P30" i="17"/>
  <c r="Q30" i="17"/>
  <c r="V30" i="17"/>
  <c r="E31" i="17"/>
  <c r="G31" i="17"/>
  <c r="K31" i="17"/>
  <c r="N31" i="17"/>
  <c r="C31" i="17"/>
  <c r="D31" i="17"/>
  <c r="F31" i="17"/>
  <c r="H31" i="17"/>
  <c r="I31" i="17"/>
  <c r="J31" i="17"/>
  <c r="L31" i="17"/>
  <c r="M31" i="17"/>
  <c r="O31" i="17"/>
  <c r="P31" i="17"/>
  <c r="Q31" i="17"/>
  <c r="V31" i="17"/>
  <c r="E32" i="17"/>
  <c r="G32" i="17"/>
  <c r="K32" i="17"/>
  <c r="N32" i="17"/>
  <c r="C32" i="17"/>
  <c r="D32" i="17"/>
  <c r="F32" i="17"/>
  <c r="H32" i="17"/>
  <c r="I32" i="17"/>
  <c r="J32" i="17"/>
  <c r="L32" i="17"/>
  <c r="M32" i="17"/>
  <c r="O32" i="17"/>
  <c r="P32" i="17"/>
  <c r="Q32" i="17"/>
  <c r="V32" i="17"/>
  <c r="E33" i="17"/>
  <c r="G33" i="17"/>
  <c r="K33" i="17"/>
  <c r="N33" i="17"/>
  <c r="C33" i="17"/>
  <c r="D33" i="17"/>
  <c r="F33" i="17"/>
  <c r="H33" i="17"/>
  <c r="I33" i="17"/>
  <c r="J33" i="17"/>
  <c r="L33" i="17"/>
  <c r="M33" i="17"/>
  <c r="O33" i="17"/>
  <c r="P33" i="17"/>
  <c r="Q33" i="17"/>
  <c r="V33" i="17"/>
  <c r="E34" i="17"/>
  <c r="G34" i="17"/>
  <c r="K34" i="17"/>
  <c r="N34" i="17"/>
  <c r="C34" i="17"/>
  <c r="D34" i="17"/>
  <c r="F34" i="17"/>
  <c r="H34" i="17"/>
  <c r="I34" i="17"/>
  <c r="J34" i="17"/>
  <c r="L34" i="17"/>
  <c r="M34" i="17"/>
  <c r="O34" i="17"/>
  <c r="P34" i="17"/>
  <c r="Q34" i="17"/>
  <c r="V34" i="17"/>
  <c r="E35" i="17"/>
  <c r="G35" i="17"/>
  <c r="K35" i="17"/>
  <c r="N35" i="17"/>
  <c r="C35" i="17"/>
  <c r="D35" i="17"/>
  <c r="F35" i="17"/>
  <c r="H35" i="17"/>
  <c r="I35" i="17"/>
  <c r="J35" i="17"/>
  <c r="L35" i="17"/>
  <c r="M35" i="17"/>
  <c r="O35" i="17"/>
  <c r="P35" i="17"/>
  <c r="Q35" i="17"/>
  <c r="V35" i="17"/>
  <c r="E36" i="17"/>
  <c r="G36" i="17"/>
  <c r="K36" i="17"/>
  <c r="N36" i="17"/>
  <c r="C36" i="17"/>
  <c r="D36" i="17"/>
  <c r="F36" i="17"/>
  <c r="H36" i="17"/>
  <c r="I36" i="17"/>
  <c r="J36" i="17"/>
  <c r="L36" i="17"/>
  <c r="M36" i="17"/>
  <c r="O36" i="17"/>
  <c r="P36" i="17"/>
  <c r="Q36" i="17"/>
  <c r="V36" i="17"/>
  <c r="E37" i="17"/>
  <c r="G37" i="17"/>
  <c r="K37" i="17"/>
  <c r="N37" i="17"/>
  <c r="C37" i="17"/>
  <c r="D37" i="17"/>
  <c r="F37" i="17"/>
  <c r="H37" i="17"/>
  <c r="I37" i="17"/>
  <c r="J37" i="17"/>
  <c r="L37" i="17"/>
  <c r="M37" i="17"/>
  <c r="O37" i="17"/>
  <c r="P37" i="17"/>
  <c r="Q37" i="17"/>
  <c r="V37" i="17"/>
  <c r="E38" i="17"/>
  <c r="G38" i="17"/>
  <c r="K38" i="17"/>
  <c r="N38" i="17"/>
  <c r="C38" i="17"/>
  <c r="D38" i="17"/>
  <c r="F38" i="17"/>
  <c r="H38" i="17"/>
  <c r="I38" i="17"/>
  <c r="J38" i="17"/>
  <c r="L38" i="17"/>
  <c r="M38" i="17"/>
  <c r="O38" i="17"/>
  <c r="P38" i="17"/>
  <c r="Q38" i="17"/>
  <c r="V38" i="17"/>
  <c r="E39" i="17"/>
  <c r="G39" i="17"/>
  <c r="K39" i="17"/>
  <c r="N39" i="17"/>
  <c r="C39" i="17"/>
  <c r="D39" i="17"/>
  <c r="F39" i="17"/>
  <c r="H39" i="17"/>
  <c r="I39" i="17"/>
  <c r="J39" i="17"/>
  <c r="L39" i="17"/>
  <c r="M39" i="17"/>
  <c r="O39" i="17"/>
  <c r="P39" i="17"/>
  <c r="Q39" i="17"/>
  <c r="V39" i="17"/>
  <c r="E40" i="17"/>
  <c r="G40" i="17"/>
  <c r="K40" i="17"/>
  <c r="N40" i="17"/>
  <c r="C40" i="17"/>
  <c r="D40" i="17"/>
  <c r="F40" i="17"/>
  <c r="H40" i="17"/>
  <c r="I40" i="17"/>
  <c r="J40" i="17"/>
  <c r="L40" i="17"/>
  <c r="M40" i="17"/>
  <c r="O40" i="17"/>
  <c r="P40" i="17"/>
  <c r="Q40" i="17"/>
  <c r="V40" i="17"/>
  <c r="E41" i="17"/>
  <c r="G41" i="17"/>
  <c r="K41" i="17"/>
  <c r="N41" i="17"/>
  <c r="C41" i="17"/>
  <c r="D41" i="17"/>
  <c r="F41" i="17"/>
  <c r="H41" i="17"/>
  <c r="I41" i="17"/>
  <c r="J41" i="17"/>
  <c r="L41" i="17"/>
  <c r="M41" i="17"/>
  <c r="O41" i="17"/>
  <c r="P41" i="17"/>
  <c r="Q41" i="17"/>
  <c r="V41" i="17"/>
  <c r="E42" i="17"/>
  <c r="G42" i="17"/>
  <c r="K42" i="17"/>
  <c r="N42" i="17"/>
  <c r="C42" i="17"/>
  <c r="D42" i="17"/>
  <c r="F42" i="17"/>
  <c r="H42" i="17"/>
  <c r="I42" i="17"/>
  <c r="J42" i="17"/>
  <c r="L42" i="17"/>
  <c r="M42" i="17"/>
  <c r="O42" i="17"/>
  <c r="P42" i="17"/>
  <c r="Q42" i="17"/>
  <c r="V42" i="17"/>
  <c r="E43" i="17"/>
  <c r="G43" i="17"/>
  <c r="K43" i="17"/>
  <c r="N43" i="17"/>
  <c r="C43" i="17"/>
  <c r="D43" i="17"/>
  <c r="F43" i="17"/>
  <c r="H43" i="17"/>
  <c r="I43" i="17"/>
  <c r="J43" i="17"/>
  <c r="L43" i="17"/>
  <c r="M43" i="17"/>
  <c r="O43" i="17"/>
  <c r="P43" i="17"/>
  <c r="Q43" i="17"/>
  <c r="V43" i="17"/>
  <c r="E44" i="17"/>
  <c r="G44" i="17"/>
  <c r="K44" i="17"/>
  <c r="N44" i="17"/>
  <c r="C44" i="17"/>
  <c r="D44" i="17"/>
  <c r="F44" i="17"/>
  <c r="H44" i="17"/>
  <c r="I44" i="17"/>
  <c r="J44" i="17"/>
  <c r="L44" i="17"/>
  <c r="M44" i="17"/>
  <c r="O44" i="17"/>
  <c r="P44" i="17"/>
  <c r="Q44" i="17"/>
  <c r="V44" i="17"/>
  <c r="E45" i="17"/>
  <c r="G45" i="17"/>
  <c r="K45" i="17"/>
  <c r="N45" i="17"/>
  <c r="C45" i="17"/>
  <c r="D45" i="17"/>
  <c r="F45" i="17"/>
  <c r="H45" i="17"/>
  <c r="I45" i="17"/>
  <c r="J45" i="17"/>
  <c r="L45" i="17"/>
  <c r="M45" i="17"/>
  <c r="O45" i="17"/>
  <c r="P45" i="17"/>
  <c r="Q45" i="17"/>
  <c r="V45" i="17"/>
  <c r="E46" i="17"/>
  <c r="G46" i="17"/>
  <c r="K46" i="17"/>
  <c r="N46" i="17"/>
  <c r="C46" i="17"/>
  <c r="D46" i="17"/>
  <c r="F46" i="17"/>
  <c r="H46" i="17"/>
  <c r="I46" i="17"/>
  <c r="J46" i="17"/>
  <c r="L46" i="17"/>
  <c r="M46" i="17"/>
  <c r="O46" i="17"/>
  <c r="P46" i="17"/>
  <c r="Q46" i="17"/>
  <c r="V46" i="17"/>
  <c r="E47" i="17"/>
  <c r="G47" i="17"/>
  <c r="K47" i="17"/>
  <c r="N47" i="17"/>
  <c r="C47" i="17"/>
  <c r="D47" i="17"/>
  <c r="F47" i="17"/>
  <c r="H47" i="17"/>
  <c r="I47" i="17"/>
  <c r="J47" i="17"/>
  <c r="L47" i="17"/>
  <c r="M47" i="17"/>
  <c r="O47" i="17"/>
  <c r="P47" i="17"/>
  <c r="Q47" i="17"/>
  <c r="V47" i="17"/>
  <c r="E48" i="17"/>
  <c r="G48" i="17"/>
  <c r="K48" i="17"/>
  <c r="N48" i="17"/>
  <c r="C48" i="17"/>
  <c r="D48" i="17"/>
  <c r="F48" i="17"/>
  <c r="H48" i="17"/>
  <c r="I48" i="17"/>
  <c r="J48" i="17"/>
  <c r="L48" i="17"/>
  <c r="M48" i="17"/>
  <c r="O48" i="17"/>
  <c r="P48" i="17"/>
  <c r="Q48" i="17"/>
  <c r="V48" i="17"/>
  <c r="E49" i="17"/>
  <c r="G49" i="17"/>
  <c r="K49" i="17"/>
  <c r="N49" i="17"/>
  <c r="C49" i="17"/>
  <c r="D49" i="17"/>
  <c r="F49" i="17"/>
  <c r="H49" i="17"/>
  <c r="I49" i="17"/>
  <c r="J49" i="17"/>
  <c r="L49" i="17"/>
  <c r="M49" i="17"/>
  <c r="O49" i="17"/>
  <c r="P49" i="17"/>
  <c r="Q49" i="17"/>
  <c r="V49" i="17"/>
  <c r="E50" i="17"/>
  <c r="G50" i="17"/>
  <c r="K50" i="17"/>
  <c r="N50" i="17"/>
  <c r="C50" i="17"/>
  <c r="D50" i="17"/>
  <c r="F50" i="17"/>
  <c r="H50" i="17"/>
  <c r="I50" i="17"/>
  <c r="J50" i="17"/>
  <c r="L50" i="17"/>
  <c r="M50" i="17"/>
  <c r="O50" i="17"/>
  <c r="P50" i="17"/>
  <c r="Q50" i="17"/>
  <c r="V50" i="17"/>
  <c r="E51" i="17"/>
  <c r="G51" i="17"/>
  <c r="K51" i="17"/>
  <c r="N51" i="17"/>
  <c r="C51" i="17"/>
  <c r="D51" i="17"/>
  <c r="F51" i="17"/>
  <c r="H51" i="17"/>
  <c r="I51" i="17"/>
  <c r="J51" i="17"/>
  <c r="L51" i="17"/>
  <c r="M51" i="17"/>
  <c r="O51" i="17"/>
  <c r="P51" i="17"/>
  <c r="Q51" i="17"/>
  <c r="V51" i="17"/>
  <c r="E52" i="17"/>
  <c r="G52" i="17"/>
  <c r="K52" i="17"/>
  <c r="N52" i="17"/>
  <c r="C52" i="17"/>
  <c r="D52" i="17"/>
  <c r="F52" i="17"/>
  <c r="H52" i="17"/>
  <c r="I52" i="17"/>
  <c r="J52" i="17"/>
  <c r="L52" i="17"/>
  <c r="M52" i="17"/>
  <c r="O52" i="17"/>
  <c r="P52" i="17"/>
  <c r="Q52" i="17"/>
  <c r="V52" i="17"/>
  <c r="E53" i="17"/>
  <c r="G53" i="17"/>
  <c r="K53" i="17"/>
  <c r="N53" i="17"/>
  <c r="C53" i="17"/>
  <c r="D53" i="17"/>
  <c r="F53" i="17"/>
  <c r="H53" i="17"/>
  <c r="I53" i="17"/>
  <c r="J53" i="17"/>
  <c r="L53" i="17"/>
  <c r="M53" i="17"/>
  <c r="O53" i="17"/>
  <c r="P53" i="17"/>
  <c r="Q53" i="17"/>
  <c r="V53" i="17"/>
  <c r="E54" i="17"/>
  <c r="G54" i="17"/>
  <c r="K54" i="17"/>
  <c r="N54" i="17"/>
  <c r="C54" i="17"/>
  <c r="D54" i="17"/>
  <c r="F54" i="17"/>
  <c r="H54" i="17"/>
  <c r="I54" i="17"/>
  <c r="J54" i="17"/>
  <c r="L54" i="17"/>
  <c r="M54" i="17"/>
  <c r="O54" i="17"/>
  <c r="P54" i="17"/>
  <c r="Q54" i="17"/>
  <c r="V54" i="17"/>
  <c r="E55" i="17"/>
  <c r="G55" i="17"/>
  <c r="K55" i="17"/>
  <c r="N55" i="17"/>
  <c r="C55" i="17"/>
  <c r="D55" i="17"/>
  <c r="F55" i="17"/>
  <c r="H55" i="17"/>
  <c r="I55" i="17"/>
  <c r="J55" i="17"/>
  <c r="L55" i="17"/>
  <c r="M55" i="17"/>
  <c r="O55" i="17"/>
  <c r="P55" i="17"/>
  <c r="Q55" i="17"/>
  <c r="V55" i="17"/>
  <c r="E56" i="17"/>
  <c r="G56" i="17"/>
  <c r="K56" i="17"/>
  <c r="N56" i="17"/>
  <c r="C56" i="17"/>
  <c r="D56" i="17"/>
  <c r="F56" i="17"/>
  <c r="H56" i="17"/>
  <c r="I56" i="17"/>
  <c r="J56" i="17"/>
  <c r="L56" i="17"/>
  <c r="M56" i="17"/>
  <c r="O56" i="17"/>
  <c r="P56" i="17"/>
  <c r="Q56" i="17"/>
  <c r="V56" i="17"/>
  <c r="E57" i="17"/>
  <c r="G57" i="17"/>
  <c r="K57" i="17"/>
  <c r="N57" i="17"/>
  <c r="C57" i="17"/>
  <c r="D57" i="17"/>
  <c r="F57" i="17"/>
  <c r="H57" i="17"/>
  <c r="I57" i="17"/>
  <c r="J57" i="17"/>
  <c r="L57" i="17"/>
  <c r="M57" i="17"/>
  <c r="O57" i="17"/>
  <c r="P57" i="17"/>
  <c r="Q57" i="17"/>
  <c r="V57" i="17"/>
  <c r="E58" i="17"/>
  <c r="G58" i="17"/>
  <c r="K58" i="17"/>
  <c r="N58" i="17"/>
  <c r="C58" i="17"/>
  <c r="D58" i="17"/>
  <c r="F58" i="17"/>
  <c r="H58" i="17"/>
  <c r="I58" i="17"/>
  <c r="J58" i="17"/>
  <c r="L58" i="17"/>
  <c r="M58" i="17"/>
  <c r="O58" i="17"/>
  <c r="P58" i="17"/>
  <c r="Q58" i="17"/>
  <c r="V58" i="17"/>
  <c r="E59" i="17"/>
  <c r="G59" i="17"/>
  <c r="K59" i="17"/>
  <c r="N59" i="17"/>
  <c r="C59" i="17"/>
  <c r="D59" i="17"/>
  <c r="F59" i="17"/>
  <c r="H59" i="17"/>
  <c r="I59" i="17"/>
  <c r="J59" i="17"/>
  <c r="L59" i="17"/>
  <c r="M59" i="17"/>
  <c r="O59" i="17"/>
  <c r="P59" i="17"/>
  <c r="Q59" i="17"/>
  <c r="V59" i="17"/>
  <c r="E60" i="17"/>
  <c r="G60" i="17"/>
  <c r="K60" i="17"/>
  <c r="N60" i="17"/>
  <c r="C60" i="17"/>
  <c r="D60" i="17"/>
  <c r="F60" i="17"/>
  <c r="H60" i="17"/>
  <c r="I60" i="17"/>
  <c r="J60" i="17"/>
  <c r="L60" i="17"/>
  <c r="M60" i="17"/>
  <c r="O60" i="17"/>
  <c r="P60" i="17"/>
  <c r="Q60" i="17"/>
  <c r="V60" i="17"/>
  <c r="E61" i="17"/>
  <c r="G61" i="17"/>
  <c r="K61" i="17"/>
  <c r="N61" i="17"/>
  <c r="C61" i="17"/>
  <c r="D61" i="17"/>
  <c r="F61" i="17"/>
  <c r="H61" i="17"/>
  <c r="I61" i="17"/>
  <c r="J61" i="17"/>
  <c r="L61" i="17"/>
  <c r="M61" i="17"/>
  <c r="O61" i="17"/>
  <c r="P61" i="17"/>
  <c r="Q61" i="17"/>
  <c r="V61" i="17"/>
  <c r="E62" i="17"/>
  <c r="G62" i="17"/>
  <c r="K62" i="17"/>
  <c r="N62" i="17"/>
  <c r="C62" i="17"/>
  <c r="D62" i="17"/>
  <c r="F62" i="17"/>
  <c r="H62" i="17"/>
  <c r="I62" i="17"/>
  <c r="J62" i="17"/>
  <c r="L62" i="17"/>
  <c r="M62" i="17"/>
  <c r="O62" i="17"/>
  <c r="P62" i="17"/>
  <c r="Q62" i="17"/>
  <c r="V62" i="17"/>
  <c r="E63" i="17"/>
  <c r="G63" i="17"/>
  <c r="K63" i="17"/>
  <c r="N63" i="17"/>
  <c r="C63" i="17"/>
  <c r="D63" i="17"/>
  <c r="F63" i="17"/>
  <c r="H63" i="17"/>
  <c r="I63" i="17"/>
  <c r="J63" i="17"/>
  <c r="L63" i="17"/>
  <c r="M63" i="17"/>
  <c r="O63" i="17"/>
  <c r="P63" i="17"/>
  <c r="Q63" i="17"/>
  <c r="V63" i="17"/>
  <c r="E64" i="17"/>
  <c r="G64" i="17"/>
  <c r="K64" i="17"/>
  <c r="N64" i="17"/>
  <c r="C64" i="17"/>
  <c r="D64" i="17"/>
  <c r="F64" i="17"/>
  <c r="H64" i="17"/>
  <c r="I64" i="17"/>
  <c r="J64" i="17"/>
  <c r="L64" i="17"/>
  <c r="M64" i="17"/>
  <c r="O64" i="17"/>
  <c r="P64" i="17"/>
  <c r="Q64" i="17"/>
  <c r="V64" i="17"/>
  <c r="E65" i="17"/>
  <c r="G65" i="17"/>
  <c r="K65" i="17"/>
  <c r="N65" i="17"/>
  <c r="C65" i="17"/>
  <c r="D65" i="17"/>
  <c r="F65" i="17"/>
  <c r="H65" i="17"/>
  <c r="I65" i="17"/>
  <c r="J65" i="17"/>
  <c r="L65" i="17"/>
  <c r="M65" i="17"/>
  <c r="O65" i="17"/>
  <c r="P65" i="17"/>
  <c r="Q65" i="17"/>
  <c r="V65" i="17"/>
  <c r="E66" i="17"/>
  <c r="G66" i="17"/>
  <c r="K66" i="17"/>
  <c r="N66" i="17"/>
  <c r="C66" i="17"/>
  <c r="D66" i="17"/>
  <c r="F66" i="17"/>
  <c r="H66" i="17"/>
  <c r="I66" i="17"/>
  <c r="J66" i="17"/>
  <c r="L66" i="17"/>
  <c r="M66" i="17"/>
  <c r="O66" i="17"/>
  <c r="P66" i="17"/>
  <c r="Q66" i="17"/>
  <c r="V66" i="17"/>
  <c r="E67" i="17"/>
  <c r="G67" i="17"/>
  <c r="K67" i="17"/>
  <c r="N67" i="17"/>
  <c r="C67" i="17"/>
  <c r="D67" i="17"/>
  <c r="F67" i="17"/>
  <c r="H67" i="17"/>
  <c r="I67" i="17"/>
  <c r="J67" i="17"/>
  <c r="L67" i="17"/>
  <c r="M67" i="17"/>
  <c r="O67" i="17"/>
  <c r="P67" i="17"/>
  <c r="Q67" i="17"/>
  <c r="V67" i="17"/>
  <c r="E68" i="17"/>
  <c r="G68" i="17"/>
  <c r="K68" i="17"/>
  <c r="N68" i="17"/>
  <c r="C68" i="17"/>
  <c r="D68" i="17"/>
  <c r="F68" i="17"/>
  <c r="H68" i="17"/>
  <c r="I68" i="17"/>
  <c r="J68" i="17"/>
  <c r="L68" i="17"/>
  <c r="M68" i="17"/>
  <c r="O68" i="17"/>
  <c r="P68" i="17"/>
  <c r="Q68" i="17"/>
  <c r="V68" i="17"/>
  <c r="E69" i="17"/>
  <c r="G69" i="17"/>
  <c r="K69" i="17"/>
  <c r="N69" i="17"/>
  <c r="C69" i="17"/>
  <c r="D69" i="17"/>
  <c r="F69" i="17"/>
  <c r="H69" i="17"/>
  <c r="I69" i="17"/>
  <c r="J69" i="17"/>
  <c r="L69" i="17"/>
  <c r="M69" i="17"/>
  <c r="O69" i="17"/>
  <c r="P69" i="17"/>
  <c r="Q69" i="17"/>
  <c r="V69" i="17"/>
  <c r="E70" i="17"/>
  <c r="G70" i="17"/>
  <c r="K70" i="17"/>
  <c r="N70" i="17"/>
  <c r="C70" i="17"/>
  <c r="D70" i="17"/>
  <c r="F70" i="17"/>
  <c r="H70" i="17"/>
  <c r="I70" i="17"/>
  <c r="J70" i="17"/>
  <c r="L70" i="17"/>
  <c r="M70" i="17"/>
  <c r="O70" i="17"/>
  <c r="P70" i="17"/>
  <c r="Q70" i="17"/>
  <c r="V70" i="17"/>
  <c r="E71" i="17"/>
  <c r="G71" i="17"/>
  <c r="K71" i="17"/>
  <c r="N71" i="17"/>
  <c r="C71" i="17"/>
  <c r="D71" i="17"/>
  <c r="F71" i="17"/>
  <c r="H71" i="17"/>
  <c r="I71" i="17"/>
  <c r="J71" i="17"/>
  <c r="L71" i="17"/>
  <c r="M71" i="17"/>
  <c r="O71" i="17"/>
  <c r="P71" i="17"/>
  <c r="Q71" i="17"/>
  <c r="V71" i="17"/>
  <c r="E72" i="17"/>
  <c r="G72" i="17"/>
  <c r="K72" i="17"/>
  <c r="N72" i="17"/>
  <c r="C72" i="17"/>
  <c r="D72" i="17"/>
  <c r="F72" i="17"/>
  <c r="H72" i="17"/>
  <c r="I72" i="17"/>
  <c r="J72" i="17"/>
  <c r="L72" i="17"/>
  <c r="M72" i="17"/>
  <c r="O72" i="17"/>
  <c r="P72" i="17"/>
  <c r="Q72" i="17"/>
  <c r="V72" i="17"/>
  <c r="E73" i="17"/>
  <c r="G73" i="17"/>
  <c r="K73" i="17"/>
  <c r="N73" i="17"/>
  <c r="C73" i="17"/>
  <c r="D73" i="17"/>
  <c r="F73" i="17"/>
  <c r="H73" i="17"/>
  <c r="I73" i="17"/>
  <c r="J73" i="17"/>
  <c r="L73" i="17"/>
  <c r="M73" i="17"/>
  <c r="O73" i="17"/>
  <c r="P73" i="17"/>
  <c r="Q73" i="17"/>
  <c r="V73" i="17"/>
  <c r="E74" i="17"/>
  <c r="G74" i="17"/>
  <c r="K74" i="17"/>
  <c r="N74" i="17"/>
  <c r="C74" i="17"/>
  <c r="D74" i="17"/>
  <c r="F74" i="17"/>
  <c r="H74" i="17"/>
  <c r="I74" i="17"/>
  <c r="J74" i="17"/>
  <c r="L74" i="17"/>
  <c r="M74" i="17"/>
  <c r="O74" i="17"/>
  <c r="P74" i="17"/>
  <c r="Q74" i="17"/>
  <c r="V74" i="17"/>
  <c r="E75" i="17"/>
  <c r="G75" i="17"/>
  <c r="K75" i="17"/>
  <c r="N75" i="17"/>
  <c r="C75" i="17"/>
  <c r="D75" i="17"/>
  <c r="F75" i="17"/>
  <c r="H75" i="17"/>
  <c r="I75" i="17"/>
  <c r="J75" i="17"/>
  <c r="L75" i="17"/>
  <c r="M75" i="17"/>
  <c r="O75" i="17"/>
  <c r="P75" i="17"/>
  <c r="Q75" i="17"/>
  <c r="V75" i="17"/>
  <c r="E76" i="17"/>
  <c r="G76" i="17"/>
  <c r="K76" i="17"/>
  <c r="N76" i="17"/>
  <c r="C76" i="17"/>
  <c r="D76" i="17"/>
  <c r="F76" i="17"/>
  <c r="H76" i="17"/>
  <c r="I76" i="17"/>
  <c r="J76" i="17"/>
  <c r="L76" i="17"/>
  <c r="M76" i="17"/>
  <c r="O76" i="17"/>
  <c r="P76" i="17"/>
  <c r="Q76" i="17"/>
  <c r="V76" i="17"/>
  <c r="E77" i="17"/>
  <c r="G77" i="17"/>
  <c r="K77" i="17"/>
  <c r="N77" i="17"/>
  <c r="C77" i="17"/>
  <c r="D77" i="17"/>
  <c r="F77" i="17"/>
  <c r="H77" i="17"/>
  <c r="I77" i="17"/>
  <c r="J77" i="17"/>
  <c r="L77" i="17"/>
  <c r="M77" i="17"/>
  <c r="O77" i="17"/>
  <c r="P77" i="17"/>
  <c r="Q77" i="17"/>
  <c r="V77" i="17"/>
  <c r="E78" i="17"/>
  <c r="G78" i="17"/>
  <c r="K78" i="17"/>
  <c r="N78" i="17"/>
  <c r="C78" i="17"/>
  <c r="D78" i="17"/>
  <c r="F78" i="17"/>
  <c r="H78" i="17"/>
  <c r="I78" i="17"/>
  <c r="J78" i="17"/>
  <c r="L78" i="17"/>
  <c r="M78" i="17"/>
  <c r="O78" i="17"/>
  <c r="P78" i="17"/>
  <c r="Q78" i="17"/>
  <c r="V78" i="17"/>
  <c r="E79" i="17"/>
  <c r="G79" i="17"/>
  <c r="K79" i="17"/>
  <c r="N79" i="17"/>
  <c r="C79" i="17"/>
  <c r="D79" i="17"/>
  <c r="F79" i="17"/>
  <c r="H79" i="17"/>
  <c r="I79" i="17"/>
  <c r="J79" i="17"/>
  <c r="L79" i="17"/>
  <c r="M79" i="17"/>
  <c r="O79" i="17"/>
  <c r="P79" i="17"/>
  <c r="Q79" i="17"/>
  <c r="V79" i="17"/>
  <c r="E80" i="17"/>
  <c r="G80" i="17"/>
  <c r="K80" i="17"/>
  <c r="N80" i="17"/>
  <c r="C80" i="17"/>
  <c r="D80" i="17"/>
  <c r="F80" i="17"/>
  <c r="H80" i="17"/>
  <c r="I80" i="17"/>
  <c r="J80" i="17"/>
  <c r="L80" i="17"/>
  <c r="M80" i="17"/>
  <c r="O80" i="17"/>
  <c r="P80" i="17"/>
  <c r="Q80" i="17"/>
  <c r="V80" i="17"/>
  <c r="E81" i="17"/>
  <c r="G81" i="17"/>
  <c r="K81" i="17"/>
  <c r="N81" i="17"/>
  <c r="C81" i="17"/>
  <c r="D81" i="17"/>
  <c r="F81" i="17"/>
  <c r="H81" i="17"/>
  <c r="I81" i="17"/>
  <c r="J81" i="17"/>
  <c r="L81" i="17"/>
  <c r="M81" i="17"/>
  <c r="O81" i="17"/>
  <c r="P81" i="17"/>
  <c r="Q81" i="17"/>
  <c r="V81" i="17"/>
  <c r="E82" i="17"/>
  <c r="G82" i="17"/>
  <c r="K82" i="17"/>
  <c r="N82" i="17"/>
  <c r="C82" i="17"/>
  <c r="D82" i="17"/>
  <c r="F82" i="17"/>
  <c r="H82" i="17"/>
  <c r="I82" i="17"/>
  <c r="J82" i="17"/>
  <c r="L82" i="17"/>
  <c r="M82" i="17"/>
  <c r="O82" i="17"/>
  <c r="P82" i="17"/>
  <c r="Q82" i="17"/>
  <c r="V82" i="17"/>
  <c r="E83" i="17"/>
  <c r="G83" i="17"/>
  <c r="K83" i="17"/>
  <c r="N83" i="17"/>
  <c r="C83" i="17"/>
  <c r="D83" i="17"/>
  <c r="F83" i="17"/>
  <c r="H83" i="17"/>
  <c r="I83" i="17"/>
  <c r="J83" i="17"/>
  <c r="L83" i="17"/>
  <c r="M83" i="17"/>
  <c r="O83" i="17"/>
  <c r="P83" i="17"/>
  <c r="Q83" i="17"/>
  <c r="V83" i="17"/>
  <c r="E84" i="17"/>
  <c r="G84" i="17"/>
  <c r="K84" i="17"/>
  <c r="N84" i="17"/>
  <c r="C84" i="17"/>
  <c r="D84" i="17"/>
  <c r="F84" i="17"/>
  <c r="H84" i="17"/>
  <c r="I84" i="17"/>
  <c r="J84" i="17"/>
  <c r="L84" i="17"/>
  <c r="M84" i="17"/>
  <c r="O84" i="17"/>
  <c r="P84" i="17"/>
  <c r="Q84" i="17"/>
  <c r="V84" i="17"/>
  <c r="E85" i="17"/>
  <c r="G85" i="17"/>
  <c r="K85" i="17"/>
  <c r="N85" i="17"/>
  <c r="C85" i="17"/>
  <c r="D85" i="17"/>
  <c r="F85" i="17"/>
  <c r="H85" i="17"/>
  <c r="I85" i="17"/>
  <c r="J85" i="17"/>
  <c r="L85" i="17"/>
  <c r="M85" i="17"/>
  <c r="O85" i="17"/>
  <c r="P85" i="17"/>
  <c r="Q85" i="17"/>
  <c r="V85" i="17"/>
  <c r="E86" i="17"/>
  <c r="G86" i="17"/>
  <c r="K86" i="17"/>
  <c r="N86" i="17"/>
  <c r="C86" i="17"/>
  <c r="D86" i="17"/>
  <c r="F86" i="17"/>
  <c r="H86" i="17"/>
  <c r="I86" i="17"/>
  <c r="J86" i="17"/>
  <c r="L86" i="17"/>
  <c r="M86" i="17"/>
  <c r="O86" i="17"/>
  <c r="P86" i="17"/>
  <c r="Q86" i="17"/>
  <c r="V86" i="17"/>
  <c r="E87" i="17"/>
  <c r="G87" i="17"/>
  <c r="K87" i="17"/>
  <c r="N87" i="17"/>
  <c r="C87" i="17"/>
  <c r="D87" i="17"/>
  <c r="F87" i="17"/>
  <c r="H87" i="17"/>
  <c r="I87" i="17"/>
  <c r="J87" i="17"/>
  <c r="L87" i="17"/>
  <c r="M87" i="17"/>
  <c r="O87" i="17"/>
  <c r="P87" i="17"/>
  <c r="Q87" i="17"/>
  <c r="V87" i="17"/>
  <c r="E88" i="17"/>
  <c r="G88" i="17"/>
  <c r="K88" i="17"/>
  <c r="N88" i="17"/>
  <c r="C88" i="17"/>
  <c r="D88" i="17"/>
  <c r="F88" i="17"/>
  <c r="H88" i="17"/>
  <c r="I88" i="17"/>
  <c r="J88" i="17"/>
  <c r="L88" i="17"/>
  <c r="M88" i="17"/>
  <c r="O88" i="17"/>
  <c r="P88" i="17"/>
  <c r="Q88" i="17"/>
  <c r="V88" i="17"/>
  <c r="E89" i="17"/>
  <c r="G89" i="17"/>
  <c r="K89" i="17"/>
  <c r="N89" i="17"/>
  <c r="C89" i="17"/>
  <c r="D89" i="17"/>
  <c r="F89" i="17"/>
  <c r="H89" i="17"/>
  <c r="I89" i="17"/>
  <c r="J89" i="17"/>
  <c r="L89" i="17"/>
  <c r="M89" i="17"/>
  <c r="O89" i="17"/>
  <c r="P89" i="17"/>
  <c r="Q89" i="17"/>
  <c r="V89" i="17"/>
  <c r="E90" i="17"/>
  <c r="G90" i="17"/>
  <c r="K90" i="17"/>
  <c r="N90" i="17"/>
  <c r="C90" i="17"/>
  <c r="D90" i="17"/>
  <c r="F90" i="17"/>
  <c r="H90" i="17"/>
  <c r="I90" i="17"/>
  <c r="J90" i="17"/>
  <c r="L90" i="17"/>
  <c r="M90" i="17"/>
  <c r="O90" i="17"/>
  <c r="P90" i="17"/>
  <c r="Q90" i="17"/>
  <c r="V90" i="17"/>
  <c r="V91" i="17"/>
  <c r="U5" i="17"/>
  <c r="U6" i="17"/>
  <c r="U7" i="17"/>
  <c r="U8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44" i="17"/>
  <c r="U45" i="17"/>
  <c r="U46" i="17"/>
  <c r="U47" i="17"/>
  <c r="U48" i="17"/>
  <c r="U49" i="17"/>
  <c r="U50" i="17"/>
  <c r="U51" i="17"/>
  <c r="U52" i="17"/>
  <c r="U53" i="17"/>
  <c r="U54" i="17"/>
  <c r="U55" i="17"/>
  <c r="U56" i="17"/>
  <c r="U57" i="17"/>
  <c r="U58" i="17"/>
  <c r="U59" i="17"/>
  <c r="U60" i="17"/>
  <c r="U61" i="17"/>
  <c r="U62" i="17"/>
  <c r="U63" i="17"/>
  <c r="U64" i="17"/>
  <c r="U65" i="17"/>
  <c r="U66" i="17"/>
  <c r="U67" i="17"/>
  <c r="U68" i="17"/>
  <c r="U69" i="17"/>
  <c r="U70" i="17"/>
  <c r="U71" i="17"/>
  <c r="U72" i="17"/>
  <c r="U73" i="17"/>
  <c r="U74" i="17"/>
  <c r="U75" i="17"/>
  <c r="U76" i="17"/>
  <c r="U77" i="17"/>
  <c r="U78" i="17"/>
  <c r="U79" i="17"/>
  <c r="U80" i="17"/>
  <c r="U81" i="17"/>
  <c r="U82" i="17"/>
  <c r="U83" i="17"/>
  <c r="U84" i="17"/>
  <c r="U85" i="17"/>
  <c r="U86" i="17"/>
  <c r="U87" i="17"/>
  <c r="U88" i="17"/>
  <c r="U89" i="17"/>
  <c r="U90" i="17"/>
  <c r="U91" i="17"/>
  <c r="T5" i="17"/>
  <c r="T6" i="17"/>
  <c r="T7" i="17"/>
  <c r="T8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40" i="17"/>
  <c r="T41" i="17"/>
  <c r="T42" i="17"/>
  <c r="T43" i="17"/>
  <c r="T44" i="17"/>
  <c r="T45" i="17"/>
  <c r="T46" i="17"/>
  <c r="T47" i="17"/>
  <c r="T48" i="17"/>
  <c r="T49" i="17"/>
  <c r="T50" i="17"/>
  <c r="T51" i="17"/>
  <c r="T52" i="17"/>
  <c r="T53" i="17"/>
  <c r="T54" i="17"/>
  <c r="T55" i="17"/>
  <c r="T56" i="17"/>
  <c r="T57" i="17"/>
  <c r="T58" i="17"/>
  <c r="T59" i="17"/>
  <c r="T60" i="17"/>
  <c r="T61" i="17"/>
  <c r="T62" i="17"/>
  <c r="T63" i="17"/>
  <c r="T64" i="17"/>
  <c r="T65" i="17"/>
  <c r="T66" i="17"/>
  <c r="T67" i="17"/>
  <c r="T68" i="17"/>
  <c r="T69" i="17"/>
  <c r="T70" i="17"/>
  <c r="T71" i="17"/>
  <c r="T72" i="17"/>
  <c r="T73" i="17"/>
  <c r="T74" i="17"/>
  <c r="T75" i="17"/>
  <c r="T76" i="17"/>
  <c r="T77" i="17"/>
  <c r="T78" i="17"/>
  <c r="T79" i="17"/>
  <c r="T80" i="17"/>
  <c r="T81" i="17"/>
  <c r="T82" i="17"/>
  <c r="T83" i="17"/>
  <c r="T84" i="17"/>
  <c r="T85" i="17"/>
  <c r="T86" i="17"/>
  <c r="T87" i="17"/>
  <c r="T88" i="17"/>
  <c r="T89" i="17"/>
  <c r="T90" i="17"/>
  <c r="T91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D91" i="17"/>
  <c r="E91" i="17"/>
  <c r="F91" i="17"/>
  <c r="G91" i="17"/>
  <c r="H91" i="17"/>
  <c r="I91" i="17"/>
  <c r="J91" i="17"/>
  <c r="K91" i="17"/>
  <c r="L91" i="17"/>
  <c r="M91" i="17"/>
  <c r="N91" i="17"/>
  <c r="O91" i="17"/>
  <c r="P91" i="17"/>
  <c r="Q91" i="17"/>
  <c r="R5" i="17"/>
  <c r="R6" i="17"/>
  <c r="R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C91" i="17"/>
</calcChain>
</file>

<file path=xl/sharedStrings.xml><?xml version="1.0" encoding="utf-8"?>
<sst xmlns="http://schemas.openxmlformats.org/spreadsheetml/2006/main" count="1626" uniqueCount="124">
  <si>
    <t>query id</t>
  </si>
  <si>
    <t xml:space="preserve"> relevant</t>
  </si>
  <si>
    <t xml:space="preserve"> output</t>
  </si>
  <si>
    <t xml:space="preserve"> correct</t>
  </si>
  <si>
    <t xml:space="preserve"> aveP</t>
  </si>
  <si>
    <t>SpokenDoc1-SDR-formal-0001</t>
  </si>
  <si>
    <t>SpokenDoc1-SDR-formal-0002</t>
  </si>
  <si>
    <t>SpokenDoc1-SDR-formal-0003</t>
  </si>
  <si>
    <t>SpokenDoc1-SDR-formal-0004</t>
  </si>
  <si>
    <t>SpokenDoc1-SDR-formal-0005</t>
  </si>
  <si>
    <t>SpokenDoc1-SDR-formal-0006</t>
  </si>
  <si>
    <t>SpokenDoc1-SDR-formal-0007</t>
  </si>
  <si>
    <t>SpokenDoc1-SDR-formal-0008</t>
  </si>
  <si>
    <t>SpokenDoc1-SDR-formal-0009</t>
  </si>
  <si>
    <t>SpokenDoc1-SDR-formal-0010</t>
  </si>
  <si>
    <t>SpokenDoc1-SDR-formal-0011</t>
  </si>
  <si>
    <t>SpokenDoc1-SDR-formal-0012</t>
  </si>
  <si>
    <t>SpokenDoc1-SDR-formal-0013</t>
  </si>
  <si>
    <t>SpokenDoc1-SDR-formal-0014</t>
  </si>
  <si>
    <t>SpokenDoc1-SDR-formal-0015</t>
  </si>
  <si>
    <t>SpokenDoc1-SDR-formal-0016</t>
  </si>
  <si>
    <t>SpokenDoc1-SDR-formal-0017</t>
  </si>
  <si>
    <t>SpokenDoc1-SDR-formal-0018</t>
  </si>
  <si>
    <t>SpokenDoc1-SDR-formal-0019</t>
  </si>
  <si>
    <t>SpokenDoc1-SDR-formal-0020</t>
  </si>
  <si>
    <t>SpokenDoc1-SDR-formal-0021</t>
  </si>
  <si>
    <t>SpokenDoc1-SDR-formal-0022</t>
  </si>
  <si>
    <t>SpokenDoc1-SDR-formal-0023</t>
  </si>
  <si>
    <t>SpokenDoc1-SDR-formal-0024</t>
  </si>
  <si>
    <t>SpokenDoc1-SDR-formal-0025</t>
  </si>
  <si>
    <t>SpokenDoc1-SDR-formal-0026</t>
  </si>
  <si>
    <t>SpokenDoc1-SDR-formal-0027</t>
  </si>
  <si>
    <t>SpokenDoc1-SDR-formal-0028</t>
  </si>
  <si>
    <t>SpokenDoc1-SDR-formal-0029</t>
  </si>
  <si>
    <t>SpokenDoc1-SDR-formal-0030</t>
  </si>
  <si>
    <t>SpokenDoc1-SDR-formal-0031</t>
  </si>
  <si>
    <t>SpokenDoc1-SDR-formal-0032</t>
  </si>
  <si>
    <t>SpokenDoc1-SDR-formal-0033</t>
  </si>
  <si>
    <t>SpokenDoc1-SDR-formal-0034</t>
  </si>
  <si>
    <t>SpokenDoc1-SDR-formal-0035</t>
  </si>
  <si>
    <t>SpokenDoc1-SDR-formal-0036</t>
  </si>
  <si>
    <t>SpokenDoc1-SDR-formal-0037</t>
  </si>
  <si>
    <t>SpokenDoc1-SDR-formal-0038</t>
  </si>
  <si>
    <t>SpokenDoc1-SDR-formal-0039</t>
  </si>
  <si>
    <t>SpokenDoc1-SDR-formal-0040</t>
  </si>
  <si>
    <t>SpokenDoc1-SDR-formal-0041</t>
  </si>
  <si>
    <t>SpokenDoc1-SDR-formal-0042</t>
  </si>
  <si>
    <t>SpokenDoc1-SDR-formal-0043</t>
  </si>
  <si>
    <t>SpokenDoc1-SDR-formal-0044</t>
  </si>
  <si>
    <t>SpokenDoc1-SDR-formal-0045</t>
  </si>
  <si>
    <t>SpokenDoc1-SDR-formal-0046</t>
  </si>
  <si>
    <t>SpokenDoc1-SDR-formal-0047</t>
  </si>
  <si>
    <t>SpokenDoc1-SDR-formal-0048</t>
  </si>
  <si>
    <t>SpokenDoc1-SDR-formal-0049</t>
  </si>
  <si>
    <t>SpokenDoc1-SDR-formal-0050</t>
  </si>
  <si>
    <t>SpokenDoc1-SDR-formal-0051</t>
  </si>
  <si>
    <t>SpokenDoc1-SDR-formal-0052</t>
  </si>
  <si>
    <t>SpokenDoc1-SDR-formal-0053</t>
  </si>
  <si>
    <t>SpokenDoc1-SDR-formal-0054</t>
  </si>
  <si>
    <t>SpokenDoc1-SDR-formal-0055</t>
  </si>
  <si>
    <t>SpokenDoc1-SDR-formal-0056</t>
  </si>
  <si>
    <t>SpokenDoc1-SDR-formal-0057</t>
  </si>
  <si>
    <t>SpokenDoc1-SDR-formal-0058</t>
  </si>
  <si>
    <t>SpokenDoc1-SDR-formal-0059</t>
  </si>
  <si>
    <t>SpokenDoc1-SDR-formal-0060</t>
  </si>
  <si>
    <t>SpokenDoc1-SDR-formal-0061</t>
  </si>
  <si>
    <t>SpokenDoc1-SDR-formal-0062</t>
  </si>
  <si>
    <t>SpokenDoc1-SDR-formal-0063</t>
  </si>
  <si>
    <t>SpokenDoc1-SDR-formal-0064</t>
  </si>
  <si>
    <t>SpokenDoc1-SDR-formal-0065</t>
  </si>
  <si>
    <t>SpokenDoc1-SDR-formal-0066</t>
  </si>
  <si>
    <t>SpokenDoc1-SDR-formal-0067</t>
  </si>
  <si>
    <t>SpokenDoc1-SDR-formal-0068</t>
  </si>
  <si>
    <t>SpokenDoc1-SDR-formal-0069</t>
  </si>
  <si>
    <t>SpokenDoc1-SDR-formal-0070</t>
  </si>
  <si>
    <t>SpokenDoc1-SDR-formal-0071</t>
  </si>
  <si>
    <t>SpokenDoc1-SDR-formal-0072</t>
  </si>
  <si>
    <t>SpokenDoc1-SDR-formal-0073</t>
  </si>
  <si>
    <t>SpokenDoc1-SDR-formal-0074</t>
  </si>
  <si>
    <t>SpokenDoc1-SDR-formal-0075</t>
  </si>
  <si>
    <t>SpokenDoc1-SDR-formal-0076</t>
  </si>
  <si>
    <t>SpokenDoc1-SDR-formal-0077</t>
  </si>
  <si>
    <t>SpokenDoc1-SDR-formal-0078</t>
  </si>
  <si>
    <t>SpokenDoc1-SDR-formal-0079</t>
  </si>
  <si>
    <t>SpokenDoc1-SDR-formal-0080</t>
  </si>
  <si>
    <t>SpokenDoc1-SDR-formal-0081</t>
  </si>
  <si>
    <t>SpokenDoc1-SDR-formal-0082</t>
  </si>
  <si>
    <t>SpokenDoc1-SDR-formal-0083</t>
  </si>
  <si>
    <t>SpokenDoc1-SDR-formal-0084</t>
  </si>
  <si>
    <t>SpokenDoc1-SDR-formal-0085</t>
  </si>
  <si>
    <t>SpokenDoc1-SDR-formal-0086</t>
  </si>
  <si>
    <t>total</t>
  </si>
  <si>
    <t>queries</t>
  </si>
  <si>
    <t>Map</t>
  </si>
  <si>
    <t>BASETRN-1</t>
    <phoneticPr fontId="1"/>
  </si>
  <si>
    <t>BASETRN-2</t>
  </si>
  <si>
    <t>BASE-1</t>
    <phoneticPr fontId="1"/>
  </si>
  <si>
    <t>BASE-2</t>
    <phoneticPr fontId="1"/>
  </si>
  <si>
    <t>AKBL-1</t>
    <phoneticPr fontId="1"/>
  </si>
  <si>
    <t>AKBL-2</t>
    <phoneticPr fontId="1"/>
  </si>
  <si>
    <t>AKBL-3</t>
  </si>
  <si>
    <t>AKBL-4</t>
  </si>
  <si>
    <t>RYSDT-1</t>
    <phoneticPr fontId="1"/>
  </si>
  <si>
    <t>TBFD-1</t>
    <phoneticPr fontId="1"/>
  </si>
  <si>
    <t>TBFD-2</t>
  </si>
  <si>
    <t>TBFD-3</t>
  </si>
  <si>
    <t>ASR-1</t>
    <phoneticPr fontId="1"/>
  </si>
  <si>
    <t>ASR-2</t>
  </si>
  <si>
    <t>ASR-3</t>
  </si>
  <si>
    <t>use manual transcript</t>
    <phoneticPr fontId="1"/>
  </si>
  <si>
    <t>average(all)</t>
    <phoneticPr fontId="1"/>
  </si>
  <si>
    <t>participant's system</t>
    <phoneticPr fontId="1"/>
  </si>
  <si>
    <t>first priority</t>
    <phoneticPr fontId="1"/>
  </si>
  <si>
    <t>MAP</t>
    <phoneticPr fontId="1"/>
  </si>
  <si>
    <t>average(manual)</t>
    <phoneticPr fontId="1"/>
  </si>
  <si>
    <t>average(auto)</t>
    <phoneticPr fontId="1"/>
  </si>
  <si>
    <t>average(participants)</t>
    <phoneticPr fontId="1"/>
  </si>
  <si>
    <t>average(1st)</t>
    <phoneticPr fontId="1"/>
  </si>
  <si>
    <t>MAP</t>
    <phoneticPr fontId="1"/>
  </si>
  <si>
    <t>BASELINE*</t>
    <phoneticPr fontId="1"/>
  </si>
  <si>
    <t>BASELINE</t>
    <phoneticPr fontId="1"/>
  </si>
  <si>
    <t>ASR-3*</t>
    <phoneticPr fontId="1"/>
  </si>
  <si>
    <t>BASELINE(manual)</t>
    <phoneticPr fontId="1"/>
  </si>
  <si>
    <t>BASELINE(automatic)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</si>
</sst>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BASELINE(manual)</c:v>
                </c:pt>
              </c:strCache>
            </c:strRef>
          </c:tx>
          <c:invertIfNegative val="0"/>
          <c:cat>
            <c:strRef>
              <c:f>Sheet1!$A$2:$A$87</c:f>
              <c:strCache>
                <c:ptCount val="86"/>
                <c:pt idx="0">
                  <c:v>SpokenDoc1-SDR-formal-0063</c:v>
                </c:pt>
                <c:pt idx="1">
                  <c:v>SpokenDoc1-SDR-formal-0076</c:v>
                </c:pt>
                <c:pt idx="2">
                  <c:v>SpokenDoc1-SDR-formal-0082</c:v>
                </c:pt>
                <c:pt idx="3">
                  <c:v>SpokenDoc1-SDR-formal-0044</c:v>
                </c:pt>
                <c:pt idx="4">
                  <c:v>SpokenDoc1-SDR-formal-0071</c:v>
                </c:pt>
                <c:pt idx="5">
                  <c:v>SpokenDoc1-SDR-formal-0036</c:v>
                </c:pt>
                <c:pt idx="6">
                  <c:v>SpokenDoc1-SDR-formal-0020</c:v>
                </c:pt>
                <c:pt idx="7">
                  <c:v>SpokenDoc1-SDR-formal-0019</c:v>
                </c:pt>
                <c:pt idx="8">
                  <c:v>SpokenDoc1-SDR-formal-0078</c:v>
                </c:pt>
                <c:pt idx="9">
                  <c:v>SpokenDoc1-SDR-formal-0021</c:v>
                </c:pt>
                <c:pt idx="10">
                  <c:v>SpokenDoc1-SDR-formal-0048</c:v>
                </c:pt>
                <c:pt idx="11">
                  <c:v>SpokenDoc1-SDR-formal-0001</c:v>
                </c:pt>
                <c:pt idx="12">
                  <c:v>SpokenDoc1-SDR-formal-0069</c:v>
                </c:pt>
                <c:pt idx="13">
                  <c:v>SpokenDoc1-SDR-formal-0023</c:v>
                </c:pt>
                <c:pt idx="14">
                  <c:v>SpokenDoc1-SDR-formal-0037</c:v>
                </c:pt>
                <c:pt idx="15">
                  <c:v>SpokenDoc1-SDR-formal-0041</c:v>
                </c:pt>
                <c:pt idx="16">
                  <c:v>SpokenDoc1-SDR-formal-0006</c:v>
                </c:pt>
                <c:pt idx="17">
                  <c:v>SpokenDoc1-SDR-formal-0035</c:v>
                </c:pt>
                <c:pt idx="18">
                  <c:v>SpokenDoc1-SDR-formal-0067</c:v>
                </c:pt>
                <c:pt idx="19">
                  <c:v>SpokenDoc1-SDR-formal-0004</c:v>
                </c:pt>
                <c:pt idx="20">
                  <c:v>SpokenDoc1-SDR-formal-0010</c:v>
                </c:pt>
                <c:pt idx="21">
                  <c:v>SpokenDoc1-SDR-formal-0053</c:v>
                </c:pt>
                <c:pt idx="22">
                  <c:v>SpokenDoc1-SDR-formal-0033</c:v>
                </c:pt>
                <c:pt idx="23">
                  <c:v>SpokenDoc1-SDR-formal-0075</c:v>
                </c:pt>
                <c:pt idx="24">
                  <c:v>SpokenDoc1-SDR-formal-0031</c:v>
                </c:pt>
                <c:pt idx="25">
                  <c:v>SpokenDoc1-SDR-formal-0054</c:v>
                </c:pt>
                <c:pt idx="26">
                  <c:v>SpokenDoc1-SDR-formal-0022</c:v>
                </c:pt>
                <c:pt idx="27">
                  <c:v>SpokenDoc1-SDR-formal-0086</c:v>
                </c:pt>
                <c:pt idx="28">
                  <c:v>SpokenDoc1-SDR-formal-0008</c:v>
                </c:pt>
                <c:pt idx="29">
                  <c:v>SpokenDoc1-SDR-formal-0072</c:v>
                </c:pt>
                <c:pt idx="30">
                  <c:v>SpokenDoc1-SDR-formal-0039</c:v>
                </c:pt>
                <c:pt idx="31">
                  <c:v>SpokenDoc1-SDR-formal-0077</c:v>
                </c:pt>
                <c:pt idx="32">
                  <c:v>SpokenDoc1-SDR-formal-0007</c:v>
                </c:pt>
                <c:pt idx="33">
                  <c:v>SpokenDoc1-SDR-formal-0011</c:v>
                </c:pt>
                <c:pt idx="34">
                  <c:v>SpokenDoc1-SDR-formal-0083</c:v>
                </c:pt>
                <c:pt idx="35">
                  <c:v>SpokenDoc1-SDR-formal-0066</c:v>
                </c:pt>
                <c:pt idx="36">
                  <c:v>SpokenDoc1-SDR-formal-0030</c:v>
                </c:pt>
                <c:pt idx="37">
                  <c:v>SpokenDoc1-SDR-formal-0055</c:v>
                </c:pt>
                <c:pt idx="38">
                  <c:v>SpokenDoc1-SDR-formal-0040</c:v>
                </c:pt>
                <c:pt idx="39">
                  <c:v>SpokenDoc1-SDR-formal-0062</c:v>
                </c:pt>
                <c:pt idx="40">
                  <c:v>SpokenDoc1-SDR-formal-0002</c:v>
                </c:pt>
                <c:pt idx="41">
                  <c:v>SpokenDoc1-SDR-formal-0026</c:v>
                </c:pt>
                <c:pt idx="42">
                  <c:v>SpokenDoc1-SDR-formal-0013</c:v>
                </c:pt>
                <c:pt idx="43">
                  <c:v>SpokenDoc1-SDR-formal-0028</c:v>
                </c:pt>
                <c:pt idx="44">
                  <c:v>SpokenDoc1-SDR-formal-0032</c:v>
                </c:pt>
                <c:pt idx="45">
                  <c:v>SpokenDoc1-SDR-formal-0034</c:v>
                </c:pt>
                <c:pt idx="46">
                  <c:v>SpokenDoc1-SDR-formal-0015</c:v>
                </c:pt>
                <c:pt idx="47">
                  <c:v>SpokenDoc1-SDR-formal-0005</c:v>
                </c:pt>
                <c:pt idx="48">
                  <c:v>SpokenDoc1-SDR-formal-0079</c:v>
                </c:pt>
                <c:pt idx="49">
                  <c:v>SpokenDoc1-SDR-formal-0042</c:v>
                </c:pt>
                <c:pt idx="50">
                  <c:v>SpokenDoc1-SDR-formal-0060</c:v>
                </c:pt>
                <c:pt idx="51">
                  <c:v>SpokenDoc1-SDR-formal-0084</c:v>
                </c:pt>
                <c:pt idx="52">
                  <c:v>SpokenDoc1-SDR-formal-0043</c:v>
                </c:pt>
                <c:pt idx="53">
                  <c:v>SpokenDoc1-SDR-formal-0047</c:v>
                </c:pt>
                <c:pt idx="54">
                  <c:v>SpokenDoc1-SDR-formal-0070</c:v>
                </c:pt>
                <c:pt idx="55">
                  <c:v>SpokenDoc1-SDR-formal-0018</c:v>
                </c:pt>
                <c:pt idx="56">
                  <c:v>SpokenDoc1-SDR-formal-0056</c:v>
                </c:pt>
                <c:pt idx="57">
                  <c:v>SpokenDoc1-SDR-formal-0017</c:v>
                </c:pt>
                <c:pt idx="58">
                  <c:v>SpokenDoc1-SDR-formal-0046</c:v>
                </c:pt>
                <c:pt idx="59">
                  <c:v>SpokenDoc1-SDR-formal-0058</c:v>
                </c:pt>
                <c:pt idx="60">
                  <c:v>SpokenDoc1-SDR-formal-0038</c:v>
                </c:pt>
                <c:pt idx="61">
                  <c:v>SpokenDoc1-SDR-formal-0064</c:v>
                </c:pt>
                <c:pt idx="62">
                  <c:v>SpokenDoc1-SDR-formal-0045</c:v>
                </c:pt>
                <c:pt idx="63">
                  <c:v>SpokenDoc1-SDR-formal-0059</c:v>
                </c:pt>
                <c:pt idx="64">
                  <c:v>SpokenDoc1-SDR-formal-0080</c:v>
                </c:pt>
                <c:pt idx="65">
                  <c:v>SpokenDoc1-SDR-formal-0024</c:v>
                </c:pt>
                <c:pt idx="66">
                  <c:v>SpokenDoc1-SDR-formal-0049</c:v>
                </c:pt>
                <c:pt idx="67">
                  <c:v>SpokenDoc1-SDR-formal-0051</c:v>
                </c:pt>
                <c:pt idx="68">
                  <c:v>SpokenDoc1-SDR-formal-0061</c:v>
                </c:pt>
                <c:pt idx="69">
                  <c:v>SpokenDoc1-SDR-formal-0014</c:v>
                </c:pt>
                <c:pt idx="70">
                  <c:v>SpokenDoc1-SDR-formal-0009</c:v>
                </c:pt>
                <c:pt idx="71">
                  <c:v>SpokenDoc1-SDR-formal-0050</c:v>
                </c:pt>
                <c:pt idx="72">
                  <c:v>SpokenDoc1-SDR-formal-0003</c:v>
                </c:pt>
                <c:pt idx="73">
                  <c:v>SpokenDoc1-SDR-formal-0016</c:v>
                </c:pt>
                <c:pt idx="74">
                  <c:v>SpokenDoc1-SDR-formal-0065</c:v>
                </c:pt>
                <c:pt idx="75">
                  <c:v>SpokenDoc1-SDR-formal-0081</c:v>
                </c:pt>
                <c:pt idx="76">
                  <c:v>SpokenDoc1-SDR-formal-0057</c:v>
                </c:pt>
                <c:pt idx="77">
                  <c:v>SpokenDoc1-SDR-formal-0027</c:v>
                </c:pt>
                <c:pt idx="78">
                  <c:v>SpokenDoc1-SDR-formal-0074</c:v>
                </c:pt>
                <c:pt idx="79">
                  <c:v>SpokenDoc1-SDR-formal-0052</c:v>
                </c:pt>
                <c:pt idx="80">
                  <c:v>SpokenDoc1-SDR-formal-0073</c:v>
                </c:pt>
                <c:pt idx="81">
                  <c:v>SpokenDoc1-SDR-formal-0085</c:v>
                </c:pt>
                <c:pt idx="82">
                  <c:v>SpokenDoc1-SDR-formal-0025</c:v>
                </c:pt>
                <c:pt idx="83">
                  <c:v>SpokenDoc1-SDR-formal-0068</c:v>
                </c:pt>
                <c:pt idx="84">
                  <c:v>SpokenDoc1-SDR-formal-0029</c:v>
                </c:pt>
                <c:pt idx="85">
                  <c:v>SpokenDoc1-SDR-formal-0012</c:v>
                </c:pt>
              </c:strCache>
            </c:strRef>
          </c:cat>
          <c:val>
            <c:numRef>
              <c:f>Sheet1!$B$2:$B$87</c:f>
              <c:numCache>
                <c:formatCode>General</c:formatCode>
                <c:ptCount val="8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0.93798536</c:v>
                </c:pt>
                <c:pt idx="11">
                  <c:v>0.9166667</c:v>
                </c:pt>
                <c:pt idx="12">
                  <c:v>0.90873015</c:v>
                </c:pt>
                <c:pt idx="13">
                  <c:v>0.8933935</c:v>
                </c:pt>
                <c:pt idx="14">
                  <c:v>0.8774843</c:v>
                </c:pt>
                <c:pt idx="15">
                  <c:v>0.8763257</c:v>
                </c:pt>
                <c:pt idx="16">
                  <c:v>0.8596491</c:v>
                </c:pt>
                <c:pt idx="17">
                  <c:v>0.83703697</c:v>
                </c:pt>
                <c:pt idx="18">
                  <c:v>0.83149475</c:v>
                </c:pt>
                <c:pt idx="19">
                  <c:v>0.8166667</c:v>
                </c:pt>
                <c:pt idx="20">
                  <c:v>0.81428564</c:v>
                </c:pt>
                <c:pt idx="21">
                  <c:v>0.8061929</c:v>
                </c:pt>
                <c:pt idx="22">
                  <c:v>0.8</c:v>
                </c:pt>
                <c:pt idx="23">
                  <c:v>0.797414</c:v>
                </c:pt>
                <c:pt idx="24">
                  <c:v>0.78214294</c:v>
                </c:pt>
                <c:pt idx="25">
                  <c:v>0.7804704</c:v>
                </c:pt>
                <c:pt idx="26">
                  <c:v>0.7781955</c:v>
                </c:pt>
                <c:pt idx="27">
                  <c:v>0.7752048</c:v>
                </c:pt>
                <c:pt idx="28">
                  <c:v>0.77015793</c:v>
                </c:pt>
                <c:pt idx="29">
                  <c:v>0.7685805</c:v>
                </c:pt>
                <c:pt idx="30">
                  <c:v>0.7619605</c:v>
                </c:pt>
                <c:pt idx="31">
                  <c:v>0.7510714</c:v>
                </c:pt>
                <c:pt idx="32">
                  <c:v>0.7422163</c:v>
                </c:pt>
                <c:pt idx="33">
                  <c:v>0.7321248</c:v>
                </c:pt>
                <c:pt idx="34">
                  <c:v>0.72990936</c:v>
                </c:pt>
                <c:pt idx="35">
                  <c:v>0.72804826</c:v>
                </c:pt>
                <c:pt idx="36">
                  <c:v>0.72023576</c:v>
                </c:pt>
                <c:pt idx="37">
                  <c:v>0.70731765</c:v>
                </c:pt>
                <c:pt idx="38">
                  <c:v>0.7064815</c:v>
                </c:pt>
                <c:pt idx="39">
                  <c:v>0.7</c:v>
                </c:pt>
                <c:pt idx="40">
                  <c:v>0.69520706</c:v>
                </c:pt>
                <c:pt idx="41">
                  <c:v>0.683883</c:v>
                </c:pt>
                <c:pt idx="42">
                  <c:v>0.6793559</c:v>
                </c:pt>
                <c:pt idx="43">
                  <c:v>0.6584615</c:v>
                </c:pt>
                <c:pt idx="44">
                  <c:v>0.65061027</c:v>
                </c:pt>
                <c:pt idx="45">
                  <c:v>0.63802683</c:v>
                </c:pt>
                <c:pt idx="46">
                  <c:v>0.6289603</c:v>
                </c:pt>
                <c:pt idx="47">
                  <c:v>0.625</c:v>
                </c:pt>
                <c:pt idx="48">
                  <c:v>0.6142857</c:v>
                </c:pt>
                <c:pt idx="49">
                  <c:v>0.5794823</c:v>
                </c:pt>
                <c:pt idx="50">
                  <c:v>0.5744049</c:v>
                </c:pt>
                <c:pt idx="51">
                  <c:v>0.57132274</c:v>
                </c:pt>
                <c:pt idx="52">
                  <c:v>0.56702644</c:v>
                </c:pt>
                <c:pt idx="53">
                  <c:v>0.55988705</c:v>
                </c:pt>
                <c:pt idx="54">
                  <c:v>0.55782837</c:v>
                </c:pt>
                <c:pt idx="55">
                  <c:v>0.52824855</c:v>
                </c:pt>
                <c:pt idx="56">
                  <c:v>0.5043824</c:v>
                </c:pt>
                <c:pt idx="57">
                  <c:v>0.49532056</c:v>
                </c:pt>
                <c:pt idx="58">
                  <c:v>0.47138906</c:v>
                </c:pt>
                <c:pt idx="59">
                  <c:v>0.46767232</c:v>
                </c:pt>
                <c:pt idx="60">
                  <c:v>0.46477443</c:v>
                </c:pt>
                <c:pt idx="61">
                  <c:v>0.4473351</c:v>
                </c:pt>
                <c:pt idx="62">
                  <c:v>0.4408658</c:v>
                </c:pt>
                <c:pt idx="63">
                  <c:v>0.43964192</c:v>
                </c:pt>
                <c:pt idx="64">
                  <c:v>0.43860123</c:v>
                </c:pt>
                <c:pt idx="65">
                  <c:v>0.4212121</c:v>
                </c:pt>
                <c:pt idx="66">
                  <c:v>0.4148297</c:v>
                </c:pt>
                <c:pt idx="67">
                  <c:v>0.3907544</c:v>
                </c:pt>
                <c:pt idx="68">
                  <c:v>0.37627068</c:v>
                </c:pt>
                <c:pt idx="69">
                  <c:v>0.37362638</c:v>
                </c:pt>
                <c:pt idx="70">
                  <c:v>0.33333334</c:v>
                </c:pt>
                <c:pt idx="71">
                  <c:v>0.32722768</c:v>
                </c:pt>
                <c:pt idx="72">
                  <c:v>0.3247712</c:v>
                </c:pt>
                <c:pt idx="73">
                  <c:v>0.29199377</c:v>
                </c:pt>
                <c:pt idx="74">
                  <c:v>0.29007068</c:v>
                </c:pt>
                <c:pt idx="75">
                  <c:v>0.2894986</c:v>
                </c:pt>
                <c:pt idx="76">
                  <c:v>0.26745915</c:v>
                </c:pt>
                <c:pt idx="77">
                  <c:v>0.26152936</c:v>
                </c:pt>
                <c:pt idx="78">
                  <c:v>0.2336141</c:v>
                </c:pt>
                <c:pt idx="79">
                  <c:v>0.19285038</c:v>
                </c:pt>
                <c:pt idx="80">
                  <c:v>0.17962962</c:v>
                </c:pt>
                <c:pt idx="81">
                  <c:v>0.17902236</c:v>
                </c:pt>
                <c:pt idx="82">
                  <c:v>0.17631708</c:v>
                </c:pt>
                <c:pt idx="83">
                  <c:v>0.17410417</c:v>
                </c:pt>
                <c:pt idx="84">
                  <c:v>0.1670051</c:v>
                </c:pt>
                <c:pt idx="85">
                  <c:v>0.15024033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BASELINE(automatic)</c:v>
                </c:pt>
              </c:strCache>
            </c:strRef>
          </c:tx>
          <c:invertIfNegative val="0"/>
          <c:cat>
            <c:strRef>
              <c:f>Sheet1!$A$2:$A$87</c:f>
              <c:strCache>
                <c:ptCount val="86"/>
                <c:pt idx="0">
                  <c:v>SpokenDoc1-SDR-formal-0063</c:v>
                </c:pt>
                <c:pt idx="1">
                  <c:v>SpokenDoc1-SDR-formal-0076</c:v>
                </c:pt>
                <c:pt idx="2">
                  <c:v>SpokenDoc1-SDR-formal-0082</c:v>
                </c:pt>
                <c:pt idx="3">
                  <c:v>SpokenDoc1-SDR-formal-0044</c:v>
                </c:pt>
                <c:pt idx="4">
                  <c:v>SpokenDoc1-SDR-formal-0071</c:v>
                </c:pt>
                <c:pt idx="5">
                  <c:v>SpokenDoc1-SDR-formal-0036</c:v>
                </c:pt>
                <c:pt idx="6">
                  <c:v>SpokenDoc1-SDR-formal-0020</c:v>
                </c:pt>
                <c:pt idx="7">
                  <c:v>SpokenDoc1-SDR-formal-0019</c:v>
                </c:pt>
                <c:pt idx="8">
                  <c:v>SpokenDoc1-SDR-formal-0078</c:v>
                </c:pt>
                <c:pt idx="9">
                  <c:v>SpokenDoc1-SDR-formal-0021</c:v>
                </c:pt>
                <c:pt idx="10">
                  <c:v>SpokenDoc1-SDR-formal-0048</c:v>
                </c:pt>
                <c:pt idx="11">
                  <c:v>SpokenDoc1-SDR-formal-0001</c:v>
                </c:pt>
                <c:pt idx="12">
                  <c:v>SpokenDoc1-SDR-formal-0069</c:v>
                </c:pt>
                <c:pt idx="13">
                  <c:v>SpokenDoc1-SDR-formal-0023</c:v>
                </c:pt>
                <c:pt idx="14">
                  <c:v>SpokenDoc1-SDR-formal-0037</c:v>
                </c:pt>
                <c:pt idx="15">
                  <c:v>SpokenDoc1-SDR-formal-0041</c:v>
                </c:pt>
                <c:pt idx="16">
                  <c:v>SpokenDoc1-SDR-formal-0006</c:v>
                </c:pt>
                <c:pt idx="17">
                  <c:v>SpokenDoc1-SDR-formal-0035</c:v>
                </c:pt>
                <c:pt idx="18">
                  <c:v>SpokenDoc1-SDR-formal-0067</c:v>
                </c:pt>
                <c:pt idx="19">
                  <c:v>SpokenDoc1-SDR-formal-0004</c:v>
                </c:pt>
                <c:pt idx="20">
                  <c:v>SpokenDoc1-SDR-formal-0010</c:v>
                </c:pt>
                <c:pt idx="21">
                  <c:v>SpokenDoc1-SDR-formal-0053</c:v>
                </c:pt>
                <c:pt idx="22">
                  <c:v>SpokenDoc1-SDR-formal-0033</c:v>
                </c:pt>
                <c:pt idx="23">
                  <c:v>SpokenDoc1-SDR-formal-0075</c:v>
                </c:pt>
                <c:pt idx="24">
                  <c:v>SpokenDoc1-SDR-formal-0031</c:v>
                </c:pt>
                <c:pt idx="25">
                  <c:v>SpokenDoc1-SDR-formal-0054</c:v>
                </c:pt>
                <c:pt idx="26">
                  <c:v>SpokenDoc1-SDR-formal-0022</c:v>
                </c:pt>
                <c:pt idx="27">
                  <c:v>SpokenDoc1-SDR-formal-0086</c:v>
                </c:pt>
                <c:pt idx="28">
                  <c:v>SpokenDoc1-SDR-formal-0008</c:v>
                </c:pt>
                <c:pt idx="29">
                  <c:v>SpokenDoc1-SDR-formal-0072</c:v>
                </c:pt>
                <c:pt idx="30">
                  <c:v>SpokenDoc1-SDR-formal-0039</c:v>
                </c:pt>
                <c:pt idx="31">
                  <c:v>SpokenDoc1-SDR-formal-0077</c:v>
                </c:pt>
                <c:pt idx="32">
                  <c:v>SpokenDoc1-SDR-formal-0007</c:v>
                </c:pt>
                <c:pt idx="33">
                  <c:v>SpokenDoc1-SDR-formal-0011</c:v>
                </c:pt>
                <c:pt idx="34">
                  <c:v>SpokenDoc1-SDR-formal-0083</c:v>
                </c:pt>
                <c:pt idx="35">
                  <c:v>SpokenDoc1-SDR-formal-0066</c:v>
                </c:pt>
                <c:pt idx="36">
                  <c:v>SpokenDoc1-SDR-formal-0030</c:v>
                </c:pt>
                <c:pt idx="37">
                  <c:v>SpokenDoc1-SDR-formal-0055</c:v>
                </c:pt>
                <c:pt idx="38">
                  <c:v>SpokenDoc1-SDR-formal-0040</c:v>
                </c:pt>
                <c:pt idx="39">
                  <c:v>SpokenDoc1-SDR-formal-0062</c:v>
                </c:pt>
                <c:pt idx="40">
                  <c:v>SpokenDoc1-SDR-formal-0002</c:v>
                </c:pt>
                <c:pt idx="41">
                  <c:v>SpokenDoc1-SDR-formal-0026</c:v>
                </c:pt>
                <c:pt idx="42">
                  <c:v>SpokenDoc1-SDR-formal-0013</c:v>
                </c:pt>
                <c:pt idx="43">
                  <c:v>SpokenDoc1-SDR-formal-0028</c:v>
                </c:pt>
                <c:pt idx="44">
                  <c:v>SpokenDoc1-SDR-formal-0032</c:v>
                </c:pt>
                <c:pt idx="45">
                  <c:v>SpokenDoc1-SDR-formal-0034</c:v>
                </c:pt>
                <c:pt idx="46">
                  <c:v>SpokenDoc1-SDR-formal-0015</c:v>
                </c:pt>
                <c:pt idx="47">
                  <c:v>SpokenDoc1-SDR-formal-0005</c:v>
                </c:pt>
                <c:pt idx="48">
                  <c:v>SpokenDoc1-SDR-formal-0079</c:v>
                </c:pt>
                <c:pt idx="49">
                  <c:v>SpokenDoc1-SDR-formal-0042</c:v>
                </c:pt>
                <c:pt idx="50">
                  <c:v>SpokenDoc1-SDR-formal-0060</c:v>
                </c:pt>
                <c:pt idx="51">
                  <c:v>SpokenDoc1-SDR-formal-0084</c:v>
                </c:pt>
                <c:pt idx="52">
                  <c:v>SpokenDoc1-SDR-formal-0043</c:v>
                </c:pt>
                <c:pt idx="53">
                  <c:v>SpokenDoc1-SDR-formal-0047</c:v>
                </c:pt>
                <c:pt idx="54">
                  <c:v>SpokenDoc1-SDR-formal-0070</c:v>
                </c:pt>
                <c:pt idx="55">
                  <c:v>SpokenDoc1-SDR-formal-0018</c:v>
                </c:pt>
                <c:pt idx="56">
                  <c:v>SpokenDoc1-SDR-formal-0056</c:v>
                </c:pt>
                <c:pt idx="57">
                  <c:v>SpokenDoc1-SDR-formal-0017</c:v>
                </c:pt>
                <c:pt idx="58">
                  <c:v>SpokenDoc1-SDR-formal-0046</c:v>
                </c:pt>
                <c:pt idx="59">
                  <c:v>SpokenDoc1-SDR-formal-0058</c:v>
                </c:pt>
                <c:pt idx="60">
                  <c:v>SpokenDoc1-SDR-formal-0038</c:v>
                </c:pt>
                <c:pt idx="61">
                  <c:v>SpokenDoc1-SDR-formal-0064</c:v>
                </c:pt>
                <c:pt idx="62">
                  <c:v>SpokenDoc1-SDR-formal-0045</c:v>
                </c:pt>
                <c:pt idx="63">
                  <c:v>SpokenDoc1-SDR-formal-0059</c:v>
                </c:pt>
                <c:pt idx="64">
                  <c:v>SpokenDoc1-SDR-formal-0080</c:v>
                </c:pt>
                <c:pt idx="65">
                  <c:v>SpokenDoc1-SDR-formal-0024</c:v>
                </c:pt>
                <c:pt idx="66">
                  <c:v>SpokenDoc1-SDR-formal-0049</c:v>
                </c:pt>
                <c:pt idx="67">
                  <c:v>SpokenDoc1-SDR-formal-0051</c:v>
                </c:pt>
                <c:pt idx="68">
                  <c:v>SpokenDoc1-SDR-formal-0061</c:v>
                </c:pt>
                <c:pt idx="69">
                  <c:v>SpokenDoc1-SDR-formal-0014</c:v>
                </c:pt>
                <c:pt idx="70">
                  <c:v>SpokenDoc1-SDR-formal-0009</c:v>
                </c:pt>
                <c:pt idx="71">
                  <c:v>SpokenDoc1-SDR-formal-0050</c:v>
                </c:pt>
                <c:pt idx="72">
                  <c:v>SpokenDoc1-SDR-formal-0003</c:v>
                </c:pt>
                <c:pt idx="73">
                  <c:v>SpokenDoc1-SDR-formal-0016</c:v>
                </c:pt>
                <c:pt idx="74">
                  <c:v>SpokenDoc1-SDR-formal-0065</c:v>
                </c:pt>
                <c:pt idx="75">
                  <c:v>SpokenDoc1-SDR-formal-0081</c:v>
                </c:pt>
                <c:pt idx="76">
                  <c:v>SpokenDoc1-SDR-formal-0057</c:v>
                </c:pt>
                <c:pt idx="77">
                  <c:v>SpokenDoc1-SDR-formal-0027</c:v>
                </c:pt>
                <c:pt idx="78">
                  <c:v>SpokenDoc1-SDR-formal-0074</c:v>
                </c:pt>
                <c:pt idx="79">
                  <c:v>SpokenDoc1-SDR-formal-0052</c:v>
                </c:pt>
                <c:pt idx="80">
                  <c:v>SpokenDoc1-SDR-formal-0073</c:v>
                </c:pt>
                <c:pt idx="81">
                  <c:v>SpokenDoc1-SDR-formal-0085</c:v>
                </c:pt>
                <c:pt idx="82">
                  <c:v>SpokenDoc1-SDR-formal-0025</c:v>
                </c:pt>
                <c:pt idx="83">
                  <c:v>SpokenDoc1-SDR-formal-0068</c:v>
                </c:pt>
                <c:pt idx="84">
                  <c:v>SpokenDoc1-SDR-formal-0029</c:v>
                </c:pt>
                <c:pt idx="85">
                  <c:v>SpokenDoc1-SDR-formal-0012</c:v>
                </c:pt>
              </c:strCache>
            </c:strRef>
          </c:cat>
          <c:val>
            <c:numRef>
              <c:f>Sheet1!$C$2:$C$87</c:f>
              <c:numCache>
                <c:formatCode>General</c:formatCode>
                <c:ptCount val="8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0.9666667</c:v>
                </c:pt>
                <c:pt idx="4">
                  <c:v>0.8409091</c:v>
                </c:pt>
                <c:pt idx="5">
                  <c:v>0.6358031</c:v>
                </c:pt>
                <c:pt idx="6">
                  <c:v>0.25057736</c:v>
                </c:pt>
                <c:pt idx="7">
                  <c:v>0.25</c:v>
                </c:pt>
                <c:pt idx="8">
                  <c:v>0.21153846</c:v>
                </c:pt>
                <c:pt idx="9">
                  <c:v>0.0</c:v>
                </c:pt>
                <c:pt idx="10">
                  <c:v>0.87922317</c:v>
                </c:pt>
                <c:pt idx="11">
                  <c:v>0.625</c:v>
                </c:pt>
                <c:pt idx="12">
                  <c:v>0.09590026</c:v>
                </c:pt>
                <c:pt idx="13">
                  <c:v>0.55816245</c:v>
                </c:pt>
                <c:pt idx="14">
                  <c:v>0.19151405</c:v>
                </c:pt>
                <c:pt idx="15">
                  <c:v>0.48020834</c:v>
                </c:pt>
                <c:pt idx="16">
                  <c:v>0.77807015</c:v>
                </c:pt>
                <c:pt idx="17">
                  <c:v>0.8079365</c:v>
                </c:pt>
                <c:pt idx="18">
                  <c:v>0.745777</c:v>
                </c:pt>
                <c:pt idx="19">
                  <c:v>0.011488788</c:v>
                </c:pt>
                <c:pt idx="20">
                  <c:v>0.63761395</c:v>
                </c:pt>
                <c:pt idx="21">
                  <c:v>0.72282344</c:v>
                </c:pt>
                <c:pt idx="22">
                  <c:v>0.0</c:v>
                </c:pt>
                <c:pt idx="23">
                  <c:v>0.77265346</c:v>
                </c:pt>
                <c:pt idx="24">
                  <c:v>0.57875454</c:v>
                </c:pt>
                <c:pt idx="25">
                  <c:v>0.47896978</c:v>
                </c:pt>
                <c:pt idx="26">
                  <c:v>0.3044465</c:v>
                </c:pt>
                <c:pt idx="27">
                  <c:v>0.631607</c:v>
                </c:pt>
                <c:pt idx="28">
                  <c:v>0.32882866</c:v>
                </c:pt>
                <c:pt idx="29">
                  <c:v>0.47144198</c:v>
                </c:pt>
                <c:pt idx="30">
                  <c:v>0.41102085</c:v>
                </c:pt>
                <c:pt idx="31">
                  <c:v>0.40464035</c:v>
                </c:pt>
                <c:pt idx="32">
                  <c:v>0.5893387</c:v>
                </c:pt>
                <c:pt idx="33">
                  <c:v>0.36512163</c:v>
                </c:pt>
                <c:pt idx="34">
                  <c:v>0.5436439</c:v>
                </c:pt>
                <c:pt idx="35">
                  <c:v>0.40990287</c:v>
                </c:pt>
                <c:pt idx="36">
                  <c:v>0.68469167</c:v>
                </c:pt>
                <c:pt idx="37">
                  <c:v>0.60611707</c:v>
                </c:pt>
                <c:pt idx="38">
                  <c:v>0.001383324</c:v>
                </c:pt>
                <c:pt idx="39">
                  <c:v>0.7343434</c:v>
                </c:pt>
                <c:pt idx="40">
                  <c:v>0.50020057</c:v>
                </c:pt>
                <c:pt idx="41">
                  <c:v>0.37900236</c:v>
                </c:pt>
                <c:pt idx="42">
                  <c:v>0.4649573</c:v>
                </c:pt>
                <c:pt idx="43">
                  <c:v>0.7753968</c:v>
                </c:pt>
                <c:pt idx="44">
                  <c:v>0.53737015</c:v>
                </c:pt>
                <c:pt idx="45">
                  <c:v>0.70261526</c:v>
                </c:pt>
                <c:pt idx="46">
                  <c:v>0.0067364434</c:v>
                </c:pt>
                <c:pt idx="47">
                  <c:v>0.041666668</c:v>
                </c:pt>
                <c:pt idx="48">
                  <c:v>0.0007657075</c:v>
                </c:pt>
                <c:pt idx="49">
                  <c:v>0.6224863</c:v>
                </c:pt>
                <c:pt idx="50">
                  <c:v>0.48942026</c:v>
                </c:pt>
                <c:pt idx="51">
                  <c:v>0.121238306</c:v>
                </c:pt>
                <c:pt idx="52">
                  <c:v>0.39198318</c:v>
                </c:pt>
                <c:pt idx="53">
                  <c:v>0.5819836</c:v>
                </c:pt>
                <c:pt idx="54">
                  <c:v>0.17475738</c:v>
                </c:pt>
                <c:pt idx="55">
                  <c:v>0.31413823</c:v>
                </c:pt>
                <c:pt idx="56">
                  <c:v>0.05080491</c:v>
                </c:pt>
                <c:pt idx="57">
                  <c:v>0.048452847</c:v>
                </c:pt>
                <c:pt idx="58">
                  <c:v>0.40772673</c:v>
                </c:pt>
                <c:pt idx="59">
                  <c:v>0.54917264</c:v>
                </c:pt>
                <c:pt idx="60">
                  <c:v>0.015592866</c:v>
                </c:pt>
                <c:pt idx="61">
                  <c:v>0.46693268</c:v>
                </c:pt>
                <c:pt idx="62">
                  <c:v>0.42150468</c:v>
                </c:pt>
                <c:pt idx="63">
                  <c:v>0.44472024</c:v>
                </c:pt>
                <c:pt idx="64">
                  <c:v>0.35843748</c:v>
                </c:pt>
                <c:pt idx="65">
                  <c:v>0.0055363686</c:v>
                </c:pt>
                <c:pt idx="66">
                  <c:v>0.25271523</c:v>
                </c:pt>
                <c:pt idx="67">
                  <c:v>0.34812075</c:v>
                </c:pt>
                <c:pt idx="68">
                  <c:v>0.07826698</c:v>
                </c:pt>
                <c:pt idx="69">
                  <c:v>0.27098903</c:v>
                </c:pt>
                <c:pt idx="70">
                  <c:v>0.0</c:v>
                </c:pt>
                <c:pt idx="71">
                  <c:v>0.20384787</c:v>
                </c:pt>
                <c:pt idx="72">
                  <c:v>0.17289503</c:v>
                </c:pt>
                <c:pt idx="73">
                  <c:v>0.26213172</c:v>
                </c:pt>
                <c:pt idx="74">
                  <c:v>0.3773518</c:v>
                </c:pt>
                <c:pt idx="75">
                  <c:v>0.19201814</c:v>
                </c:pt>
                <c:pt idx="76">
                  <c:v>0.3193364</c:v>
                </c:pt>
                <c:pt idx="77">
                  <c:v>0.006121311</c:v>
                </c:pt>
                <c:pt idx="78">
                  <c:v>0.2499867</c:v>
                </c:pt>
                <c:pt idx="79">
                  <c:v>0.20846629</c:v>
                </c:pt>
                <c:pt idx="80">
                  <c:v>0.22222222</c:v>
                </c:pt>
                <c:pt idx="81">
                  <c:v>0.106985174</c:v>
                </c:pt>
                <c:pt idx="82">
                  <c:v>0.13074908</c:v>
                </c:pt>
                <c:pt idx="83">
                  <c:v>0.18843415</c:v>
                </c:pt>
                <c:pt idx="84">
                  <c:v>0.12602034</c:v>
                </c:pt>
                <c:pt idx="85">
                  <c:v>0.18303253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7297800"/>
        <c:axId val="710289080"/>
      </c:barChart>
      <c:catAx>
        <c:axId val="577297800"/>
        <c:scaling>
          <c:orientation val="maxMin"/>
        </c:scaling>
        <c:delete val="0"/>
        <c:axPos val="l"/>
        <c:majorTickMark val="out"/>
        <c:minorTickMark val="none"/>
        <c:tickLblPos val="nextTo"/>
        <c:crossAx val="710289080"/>
        <c:crosses val="autoZero"/>
        <c:auto val="1"/>
        <c:lblAlgn val="ctr"/>
        <c:lblOffset val="100"/>
        <c:noMultiLvlLbl val="0"/>
      </c:catAx>
      <c:valAx>
        <c:axId val="710289080"/>
        <c:scaling>
          <c:orientation val="minMax"/>
          <c:max val="1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577297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Sheet3!$A$2</c:f>
              <c:strCache>
                <c:ptCount val="1"/>
                <c:pt idx="0">
                  <c:v>MAP</c:v>
                </c:pt>
              </c:strCache>
            </c:strRef>
          </c:tx>
          <c:invertIfNegative val="0"/>
          <c:cat>
            <c:strRef>
              <c:f>Sheet3!$B$1:$N$1</c:f>
              <c:strCache>
                <c:ptCount val="13"/>
                <c:pt idx="0">
                  <c:v>BASELINE*</c:v>
                </c:pt>
                <c:pt idx="1">
                  <c:v>BASELINE</c:v>
                </c:pt>
                <c:pt idx="2">
                  <c:v>AKBL-1</c:v>
                </c:pt>
                <c:pt idx="3">
                  <c:v>AKBL-2</c:v>
                </c:pt>
                <c:pt idx="4">
                  <c:v>AKBL-3</c:v>
                </c:pt>
                <c:pt idx="5">
                  <c:v>AKBL-4</c:v>
                </c:pt>
                <c:pt idx="6">
                  <c:v>ASR-1</c:v>
                </c:pt>
                <c:pt idx="7">
                  <c:v>ASR-2</c:v>
                </c:pt>
                <c:pt idx="8">
                  <c:v>ASR-3*</c:v>
                </c:pt>
                <c:pt idx="9">
                  <c:v>RYSDT-1</c:v>
                </c:pt>
                <c:pt idx="10">
                  <c:v>TBFD-1</c:v>
                </c:pt>
                <c:pt idx="11">
                  <c:v>TBFD-2</c:v>
                </c:pt>
                <c:pt idx="12">
                  <c:v>TBFD-3</c:v>
                </c:pt>
              </c:strCache>
            </c:strRef>
          </c:cat>
          <c:val>
            <c:numRef>
              <c:f>Sheet3!$B$2:$N$2</c:f>
              <c:numCache>
                <c:formatCode>General</c:formatCode>
                <c:ptCount val="13"/>
                <c:pt idx="0">
                  <c:v>0.624474154418604</c:v>
                </c:pt>
                <c:pt idx="1">
                  <c:v>0.392783827947674</c:v>
                </c:pt>
                <c:pt idx="2">
                  <c:v>0.425841539422907</c:v>
                </c:pt>
                <c:pt idx="3">
                  <c:v>0.259609448923953</c:v>
                </c:pt>
                <c:pt idx="4">
                  <c:v>0.0854216029786046</c:v>
                </c:pt>
                <c:pt idx="5">
                  <c:v>0.251578326902326</c:v>
                </c:pt>
                <c:pt idx="6">
                  <c:v>0.318710003793837</c:v>
                </c:pt>
                <c:pt idx="7">
                  <c:v>0.204126478123837</c:v>
                </c:pt>
                <c:pt idx="8">
                  <c:v>0.458435117825581</c:v>
                </c:pt>
                <c:pt idx="9">
                  <c:v>0.538543548255814</c:v>
                </c:pt>
                <c:pt idx="10">
                  <c:v>0.426961812718605</c:v>
                </c:pt>
                <c:pt idx="11">
                  <c:v>0.405017508151163</c:v>
                </c:pt>
                <c:pt idx="12">
                  <c:v>0.406085242116279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686776"/>
        <c:axId val="601689784"/>
      </c:barChart>
      <c:catAx>
        <c:axId val="601686776"/>
        <c:scaling>
          <c:orientation val="minMax"/>
        </c:scaling>
        <c:delete val="0"/>
        <c:axPos val="b"/>
        <c:majorTickMark val="out"/>
        <c:minorTickMark val="none"/>
        <c:tickLblPos val="nextTo"/>
        <c:crossAx val="601689784"/>
        <c:crosses val="autoZero"/>
        <c:auto val="1"/>
        <c:lblAlgn val="ctr"/>
        <c:lblOffset val="100"/>
        <c:noMultiLvlLbl val="0"/>
      </c:catAx>
      <c:valAx>
        <c:axId val="601689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1686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2</xdr:row>
      <xdr:rowOff>0</xdr:rowOff>
    </xdr:from>
    <xdr:to>
      <xdr:col>14</xdr:col>
      <xdr:colOff>952500</xdr:colOff>
      <xdr:row>63</xdr:row>
      <xdr:rowOff>88900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8</xdr:row>
      <xdr:rowOff>50800</xdr:rowOff>
    </xdr:from>
    <xdr:to>
      <xdr:col>6</xdr:col>
      <xdr:colOff>387350</xdr:colOff>
      <xdr:row>20</xdr:row>
      <xdr:rowOff>50800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76" workbookViewId="0">
      <selection activeCell="B1" sqref="B1:B1048576"/>
    </sheetView>
  </sheetViews>
  <sheetFormatPr baseColWidth="12" defaultRowHeight="18" x14ac:dyDescent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>
        <v>4</v>
      </c>
      <c r="C2">
        <v>7</v>
      </c>
      <c r="D2">
        <v>4</v>
      </c>
      <c r="E2">
        <v>0.91666669999999995</v>
      </c>
    </row>
    <row r="3" spans="1:5">
      <c r="A3" t="s">
        <v>6</v>
      </c>
      <c r="B3">
        <v>13</v>
      </c>
      <c r="C3">
        <v>776</v>
      </c>
      <c r="D3">
        <v>13</v>
      </c>
      <c r="E3">
        <v>0.69520705999999999</v>
      </c>
    </row>
    <row r="4" spans="1:5">
      <c r="A4" t="s">
        <v>7</v>
      </c>
      <c r="B4">
        <v>10</v>
      </c>
      <c r="C4">
        <v>349</v>
      </c>
      <c r="D4">
        <v>10</v>
      </c>
      <c r="E4">
        <v>0.32477119999999998</v>
      </c>
    </row>
    <row r="5" spans="1:5">
      <c r="A5" t="s">
        <v>8</v>
      </c>
      <c r="B5">
        <v>5</v>
      </c>
      <c r="C5">
        <v>1000</v>
      </c>
      <c r="D5">
        <v>5</v>
      </c>
      <c r="E5">
        <v>0.81666669999999997</v>
      </c>
    </row>
    <row r="6" spans="1:5">
      <c r="A6" t="s">
        <v>9</v>
      </c>
      <c r="B6">
        <v>3</v>
      </c>
      <c r="C6">
        <v>211</v>
      </c>
      <c r="D6">
        <v>3</v>
      </c>
      <c r="E6">
        <v>0.625</v>
      </c>
    </row>
    <row r="7" spans="1:5">
      <c r="A7" t="s">
        <v>10</v>
      </c>
      <c r="B7">
        <v>6</v>
      </c>
      <c r="C7">
        <v>257</v>
      </c>
      <c r="D7">
        <v>6</v>
      </c>
      <c r="E7">
        <v>0.85964910000000005</v>
      </c>
    </row>
    <row r="8" spans="1:5">
      <c r="A8" t="s">
        <v>11</v>
      </c>
      <c r="B8">
        <v>17</v>
      </c>
      <c r="C8">
        <v>202</v>
      </c>
      <c r="D8">
        <v>17</v>
      </c>
      <c r="E8">
        <v>0.74221630000000005</v>
      </c>
    </row>
    <row r="9" spans="1:5">
      <c r="A9" t="s">
        <v>12</v>
      </c>
      <c r="B9">
        <v>23</v>
      </c>
      <c r="C9">
        <v>635</v>
      </c>
      <c r="D9">
        <v>23</v>
      </c>
      <c r="E9">
        <v>0.77015792999999999</v>
      </c>
    </row>
    <row r="10" spans="1:5">
      <c r="A10" t="s">
        <v>13</v>
      </c>
      <c r="B10">
        <v>2</v>
      </c>
      <c r="C10">
        <v>1000</v>
      </c>
      <c r="D10">
        <v>2</v>
      </c>
      <c r="E10">
        <v>0.33333333999999998</v>
      </c>
    </row>
    <row r="11" spans="1:5">
      <c r="A11" t="s">
        <v>14</v>
      </c>
      <c r="B11">
        <v>5</v>
      </c>
      <c r="C11">
        <v>259</v>
      </c>
      <c r="D11">
        <v>5</v>
      </c>
      <c r="E11">
        <v>0.81428564000000003</v>
      </c>
    </row>
    <row r="12" spans="1:5">
      <c r="A12" t="s">
        <v>15</v>
      </c>
      <c r="B12">
        <v>9</v>
      </c>
      <c r="C12">
        <v>1000</v>
      </c>
      <c r="D12">
        <v>9</v>
      </c>
      <c r="E12">
        <v>0.73212480000000002</v>
      </c>
    </row>
    <row r="13" spans="1:5">
      <c r="A13" t="s">
        <v>16</v>
      </c>
      <c r="B13">
        <v>43</v>
      </c>
      <c r="C13">
        <v>1000</v>
      </c>
      <c r="D13">
        <v>43</v>
      </c>
      <c r="E13">
        <v>0.15024033000000001</v>
      </c>
    </row>
    <row r="14" spans="1:5">
      <c r="A14" t="s">
        <v>17</v>
      </c>
      <c r="B14">
        <v>10</v>
      </c>
      <c r="C14">
        <v>18</v>
      </c>
      <c r="D14">
        <v>10</v>
      </c>
      <c r="E14">
        <v>0.67935590000000001</v>
      </c>
    </row>
    <row r="15" spans="1:5">
      <c r="A15" t="s">
        <v>18</v>
      </c>
      <c r="B15">
        <v>5</v>
      </c>
      <c r="C15">
        <v>962</v>
      </c>
      <c r="D15">
        <v>5</v>
      </c>
      <c r="E15">
        <v>0.37362637999999998</v>
      </c>
    </row>
    <row r="16" spans="1:5">
      <c r="A16" t="s">
        <v>19</v>
      </c>
      <c r="B16">
        <v>16</v>
      </c>
      <c r="C16">
        <v>594</v>
      </c>
      <c r="D16">
        <v>15</v>
      </c>
      <c r="E16">
        <v>0.62896030000000003</v>
      </c>
    </row>
    <row r="17" spans="1:5">
      <c r="A17" t="s">
        <v>20</v>
      </c>
      <c r="B17">
        <v>23</v>
      </c>
      <c r="C17">
        <v>1000</v>
      </c>
      <c r="D17">
        <v>23</v>
      </c>
      <c r="E17">
        <v>0.29199376999999999</v>
      </c>
    </row>
    <row r="18" spans="1:5">
      <c r="A18" t="s">
        <v>21</v>
      </c>
      <c r="B18">
        <v>5</v>
      </c>
      <c r="C18">
        <v>190</v>
      </c>
      <c r="D18">
        <v>5</v>
      </c>
      <c r="E18">
        <v>0.49532056000000002</v>
      </c>
    </row>
    <row r="19" spans="1:5">
      <c r="A19" t="s">
        <v>22</v>
      </c>
      <c r="B19">
        <v>8</v>
      </c>
      <c r="C19">
        <v>885</v>
      </c>
      <c r="D19">
        <v>8</v>
      </c>
      <c r="E19">
        <v>0.52824855000000004</v>
      </c>
    </row>
    <row r="20" spans="1:5">
      <c r="A20" t="s">
        <v>23</v>
      </c>
      <c r="B20">
        <v>1</v>
      </c>
      <c r="C20">
        <v>98</v>
      </c>
      <c r="D20">
        <v>1</v>
      </c>
      <c r="E20">
        <v>1</v>
      </c>
    </row>
    <row r="21" spans="1:5">
      <c r="A21" t="s">
        <v>24</v>
      </c>
      <c r="B21">
        <v>4</v>
      </c>
      <c r="C21">
        <v>928</v>
      </c>
      <c r="D21">
        <v>4</v>
      </c>
      <c r="E21">
        <v>1</v>
      </c>
    </row>
    <row r="22" spans="1:5">
      <c r="A22" t="s">
        <v>25</v>
      </c>
      <c r="B22">
        <v>3</v>
      </c>
      <c r="C22">
        <v>7</v>
      </c>
      <c r="D22">
        <v>3</v>
      </c>
      <c r="E22">
        <v>1</v>
      </c>
    </row>
    <row r="23" spans="1:5">
      <c r="A23" t="s">
        <v>26</v>
      </c>
      <c r="B23">
        <v>8</v>
      </c>
      <c r="C23">
        <v>1000</v>
      </c>
      <c r="D23">
        <v>7</v>
      </c>
      <c r="E23">
        <v>0.77819550000000004</v>
      </c>
    </row>
    <row r="24" spans="1:5">
      <c r="A24" t="s">
        <v>27</v>
      </c>
      <c r="B24">
        <v>18</v>
      </c>
      <c r="C24">
        <v>20</v>
      </c>
      <c r="D24">
        <v>18</v>
      </c>
      <c r="E24">
        <v>0.89339349999999995</v>
      </c>
    </row>
    <row r="25" spans="1:5">
      <c r="A25" t="s">
        <v>28</v>
      </c>
      <c r="B25">
        <v>5</v>
      </c>
      <c r="C25">
        <v>664</v>
      </c>
      <c r="D25">
        <v>4</v>
      </c>
      <c r="E25">
        <v>0.42121209999999998</v>
      </c>
    </row>
    <row r="26" spans="1:5">
      <c r="A26" t="s">
        <v>29</v>
      </c>
      <c r="B26">
        <v>13</v>
      </c>
      <c r="C26">
        <v>1000</v>
      </c>
      <c r="D26">
        <v>13</v>
      </c>
      <c r="E26">
        <v>0.17631707999999999</v>
      </c>
    </row>
    <row r="27" spans="1:5">
      <c r="A27" t="s">
        <v>30</v>
      </c>
      <c r="B27">
        <v>12</v>
      </c>
      <c r="C27">
        <v>19</v>
      </c>
      <c r="D27">
        <v>10</v>
      </c>
      <c r="E27">
        <v>0.68388300000000002</v>
      </c>
    </row>
    <row r="28" spans="1:5">
      <c r="A28" t="s">
        <v>31</v>
      </c>
      <c r="B28">
        <v>10</v>
      </c>
      <c r="C28">
        <v>1000</v>
      </c>
      <c r="D28">
        <v>7</v>
      </c>
      <c r="E28">
        <v>0.26152935999999999</v>
      </c>
    </row>
    <row r="29" spans="1:5">
      <c r="A29" t="s">
        <v>32</v>
      </c>
      <c r="B29">
        <v>5</v>
      </c>
      <c r="C29">
        <v>1000</v>
      </c>
      <c r="D29">
        <v>5</v>
      </c>
      <c r="E29">
        <v>0.65846150000000003</v>
      </c>
    </row>
    <row r="30" spans="1:5">
      <c r="A30" t="s">
        <v>33</v>
      </c>
      <c r="B30">
        <v>10</v>
      </c>
      <c r="C30">
        <v>931</v>
      </c>
      <c r="D30">
        <v>6</v>
      </c>
      <c r="E30">
        <v>0.16700509999999999</v>
      </c>
    </row>
    <row r="31" spans="1:5">
      <c r="A31" t="s">
        <v>34</v>
      </c>
      <c r="B31">
        <v>15</v>
      </c>
      <c r="C31">
        <v>1000</v>
      </c>
      <c r="D31">
        <v>15</v>
      </c>
      <c r="E31">
        <v>0.72023576</v>
      </c>
    </row>
    <row r="32" spans="1:5">
      <c r="A32" t="s">
        <v>35</v>
      </c>
      <c r="B32">
        <v>7</v>
      </c>
      <c r="C32">
        <v>44</v>
      </c>
      <c r="D32">
        <v>7</v>
      </c>
      <c r="E32">
        <v>0.78214293999999995</v>
      </c>
    </row>
    <row r="33" spans="1:5">
      <c r="A33" t="s">
        <v>36</v>
      </c>
      <c r="B33">
        <v>10</v>
      </c>
      <c r="C33">
        <v>16</v>
      </c>
      <c r="D33">
        <v>10</v>
      </c>
      <c r="E33">
        <v>0.65061027000000005</v>
      </c>
    </row>
    <row r="34" spans="1:5">
      <c r="A34" t="s">
        <v>37</v>
      </c>
      <c r="B34">
        <v>5</v>
      </c>
      <c r="C34">
        <v>6</v>
      </c>
      <c r="D34">
        <v>4</v>
      </c>
      <c r="E34">
        <v>0.8</v>
      </c>
    </row>
    <row r="35" spans="1:5">
      <c r="A35" t="s">
        <v>38</v>
      </c>
      <c r="B35">
        <v>10</v>
      </c>
      <c r="C35">
        <v>1000</v>
      </c>
      <c r="D35">
        <v>10</v>
      </c>
      <c r="E35">
        <v>0.63802683000000004</v>
      </c>
    </row>
    <row r="36" spans="1:5">
      <c r="A36" t="s">
        <v>39</v>
      </c>
      <c r="B36">
        <v>5</v>
      </c>
      <c r="C36">
        <v>1000</v>
      </c>
      <c r="D36">
        <v>5</v>
      </c>
      <c r="E36">
        <v>0.83703696999999999</v>
      </c>
    </row>
    <row r="37" spans="1:5">
      <c r="A37" t="s">
        <v>40</v>
      </c>
      <c r="B37">
        <v>5</v>
      </c>
      <c r="C37">
        <v>929</v>
      </c>
      <c r="D37">
        <v>5</v>
      </c>
      <c r="E37">
        <v>1</v>
      </c>
    </row>
    <row r="38" spans="1:5">
      <c r="A38" t="s">
        <v>41</v>
      </c>
      <c r="B38">
        <v>15</v>
      </c>
      <c r="C38">
        <v>18</v>
      </c>
      <c r="D38">
        <v>15</v>
      </c>
      <c r="E38">
        <v>0.87748429999999999</v>
      </c>
    </row>
    <row r="39" spans="1:5">
      <c r="A39" t="s">
        <v>42</v>
      </c>
      <c r="B39">
        <v>5</v>
      </c>
      <c r="C39">
        <v>837</v>
      </c>
      <c r="D39">
        <v>5</v>
      </c>
      <c r="E39">
        <v>0.46477443000000002</v>
      </c>
    </row>
    <row r="40" spans="1:5">
      <c r="A40" t="s">
        <v>43</v>
      </c>
      <c r="B40">
        <v>10</v>
      </c>
      <c r="C40">
        <v>1000</v>
      </c>
      <c r="D40">
        <v>10</v>
      </c>
      <c r="E40">
        <v>0.76196050000000004</v>
      </c>
    </row>
    <row r="41" spans="1:5">
      <c r="A41" t="s">
        <v>44</v>
      </c>
      <c r="B41">
        <v>6</v>
      </c>
      <c r="C41">
        <v>1000</v>
      </c>
      <c r="D41">
        <v>6</v>
      </c>
      <c r="E41">
        <v>0.70648149999999998</v>
      </c>
    </row>
    <row r="42" spans="1:5">
      <c r="A42" t="s">
        <v>45</v>
      </c>
      <c r="B42">
        <v>8</v>
      </c>
      <c r="C42">
        <v>12</v>
      </c>
      <c r="D42">
        <v>8</v>
      </c>
      <c r="E42">
        <v>0.87632569999999999</v>
      </c>
    </row>
    <row r="43" spans="1:5">
      <c r="A43" t="s">
        <v>46</v>
      </c>
      <c r="B43">
        <v>11</v>
      </c>
      <c r="C43">
        <v>1000</v>
      </c>
      <c r="D43">
        <v>11</v>
      </c>
      <c r="E43">
        <v>0.57948230000000001</v>
      </c>
    </row>
    <row r="44" spans="1:5">
      <c r="A44" t="s">
        <v>47</v>
      </c>
      <c r="B44">
        <v>8</v>
      </c>
      <c r="C44">
        <v>1000</v>
      </c>
      <c r="D44">
        <v>8</v>
      </c>
      <c r="E44">
        <v>0.56702644000000002</v>
      </c>
    </row>
    <row r="45" spans="1:5">
      <c r="A45" t="s">
        <v>48</v>
      </c>
      <c r="B45">
        <v>5</v>
      </c>
      <c r="C45">
        <v>1000</v>
      </c>
      <c r="D45">
        <v>5</v>
      </c>
      <c r="E45">
        <v>1</v>
      </c>
    </row>
    <row r="46" spans="1:5">
      <c r="A46" t="s">
        <v>49</v>
      </c>
      <c r="B46">
        <v>10</v>
      </c>
      <c r="C46">
        <v>1000</v>
      </c>
      <c r="D46">
        <v>10</v>
      </c>
      <c r="E46">
        <v>0.44086579999999997</v>
      </c>
    </row>
    <row r="47" spans="1:5">
      <c r="A47" t="s">
        <v>50</v>
      </c>
      <c r="B47">
        <v>19</v>
      </c>
      <c r="C47">
        <v>983</v>
      </c>
      <c r="D47">
        <v>19</v>
      </c>
      <c r="E47">
        <v>0.47138906000000003</v>
      </c>
    </row>
    <row r="48" spans="1:5">
      <c r="A48" t="s">
        <v>51</v>
      </c>
      <c r="B48">
        <v>8</v>
      </c>
      <c r="C48">
        <v>1000</v>
      </c>
      <c r="D48">
        <v>8</v>
      </c>
      <c r="E48">
        <v>0.55988705000000005</v>
      </c>
    </row>
    <row r="49" spans="1:5">
      <c r="A49" t="s">
        <v>52</v>
      </c>
      <c r="B49">
        <v>17</v>
      </c>
      <c r="C49">
        <v>1000</v>
      </c>
      <c r="D49">
        <v>17</v>
      </c>
      <c r="E49">
        <v>0.93798535999999999</v>
      </c>
    </row>
    <row r="50" spans="1:5">
      <c r="A50" t="s">
        <v>53</v>
      </c>
      <c r="B50">
        <v>8</v>
      </c>
      <c r="C50">
        <v>421</v>
      </c>
      <c r="D50">
        <v>8</v>
      </c>
      <c r="E50">
        <v>0.41482970000000002</v>
      </c>
    </row>
    <row r="51" spans="1:5">
      <c r="A51" t="s">
        <v>54</v>
      </c>
      <c r="B51">
        <v>14</v>
      </c>
      <c r="C51">
        <v>1000</v>
      </c>
      <c r="D51">
        <v>14</v>
      </c>
      <c r="E51">
        <v>0.32722768000000002</v>
      </c>
    </row>
    <row r="52" spans="1:5">
      <c r="A52" t="s">
        <v>55</v>
      </c>
      <c r="B52">
        <v>20</v>
      </c>
      <c r="C52">
        <v>1000</v>
      </c>
      <c r="D52">
        <v>20</v>
      </c>
      <c r="E52">
        <v>0.3907544</v>
      </c>
    </row>
    <row r="53" spans="1:5">
      <c r="A53" t="s">
        <v>56</v>
      </c>
      <c r="B53">
        <v>28</v>
      </c>
      <c r="C53">
        <v>1000</v>
      </c>
      <c r="D53">
        <v>24</v>
      </c>
      <c r="E53">
        <v>0.19285037999999999</v>
      </c>
    </row>
    <row r="54" spans="1:5">
      <c r="A54" t="s">
        <v>57</v>
      </c>
      <c r="B54">
        <v>9</v>
      </c>
      <c r="C54">
        <v>1000</v>
      </c>
      <c r="D54">
        <v>9</v>
      </c>
      <c r="E54">
        <v>0.80619289999999999</v>
      </c>
    </row>
    <row r="55" spans="1:5">
      <c r="A55" t="s">
        <v>58</v>
      </c>
      <c r="B55">
        <v>7</v>
      </c>
      <c r="C55">
        <v>1000</v>
      </c>
      <c r="D55">
        <v>7</v>
      </c>
      <c r="E55">
        <v>0.78047040000000001</v>
      </c>
    </row>
    <row r="56" spans="1:5">
      <c r="A56" t="s">
        <v>59</v>
      </c>
      <c r="B56">
        <v>14</v>
      </c>
      <c r="C56">
        <v>1000</v>
      </c>
      <c r="D56">
        <v>14</v>
      </c>
      <c r="E56">
        <v>0.70731765000000002</v>
      </c>
    </row>
    <row r="57" spans="1:5">
      <c r="A57" t="s">
        <v>60</v>
      </c>
      <c r="B57">
        <v>8</v>
      </c>
      <c r="C57">
        <v>1000</v>
      </c>
      <c r="D57">
        <v>8</v>
      </c>
      <c r="E57">
        <v>0.50438240000000001</v>
      </c>
    </row>
    <row r="58" spans="1:5">
      <c r="A58" t="s">
        <v>61</v>
      </c>
      <c r="B58">
        <v>26</v>
      </c>
      <c r="C58">
        <v>1000</v>
      </c>
      <c r="D58">
        <v>25</v>
      </c>
      <c r="E58">
        <v>0.26745914999999998</v>
      </c>
    </row>
    <row r="59" spans="1:5">
      <c r="A59" t="s">
        <v>62</v>
      </c>
      <c r="B59">
        <v>13</v>
      </c>
      <c r="C59">
        <v>1000</v>
      </c>
      <c r="D59">
        <v>13</v>
      </c>
      <c r="E59">
        <v>0.46767231999999997</v>
      </c>
    </row>
    <row r="60" spans="1:5">
      <c r="A60" t="s">
        <v>63</v>
      </c>
      <c r="B60">
        <v>6</v>
      </c>
      <c r="C60">
        <v>1000</v>
      </c>
      <c r="D60">
        <v>6</v>
      </c>
      <c r="E60">
        <v>0.43964192000000002</v>
      </c>
    </row>
    <row r="61" spans="1:5">
      <c r="A61" t="s">
        <v>64</v>
      </c>
      <c r="B61">
        <v>9</v>
      </c>
      <c r="C61">
        <v>274</v>
      </c>
      <c r="D61">
        <v>9</v>
      </c>
      <c r="E61">
        <v>0.5744049</v>
      </c>
    </row>
    <row r="62" spans="1:5">
      <c r="A62" t="s">
        <v>65</v>
      </c>
      <c r="B62">
        <v>10</v>
      </c>
      <c r="C62">
        <v>994</v>
      </c>
      <c r="D62">
        <v>10</v>
      </c>
      <c r="E62">
        <v>0.37627068000000002</v>
      </c>
    </row>
    <row r="63" spans="1:5">
      <c r="A63" t="s">
        <v>66</v>
      </c>
      <c r="B63">
        <v>5</v>
      </c>
      <c r="C63">
        <v>127</v>
      </c>
      <c r="D63">
        <v>5</v>
      </c>
      <c r="E63">
        <v>0.7</v>
      </c>
    </row>
    <row r="64" spans="1:5">
      <c r="A64" t="s">
        <v>67</v>
      </c>
      <c r="B64">
        <v>3</v>
      </c>
      <c r="C64">
        <v>190</v>
      </c>
      <c r="D64">
        <v>3</v>
      </c>
      <c r="E64">
        <v>1</v>
      </c>
    </row>
    <row r="65" spans="1:5">
      <c r="A65" t="s">
        <v>68</v>
      </c>
      <c r="B65">
        <v>12</v>
      </c>
      <c r="C65">
        <v>602</v>
      </c>
      <c r="D65">
        <v>10</v>
      </c>
      <c r="E65">
        <v>0.44733509999999999</v>
      </c>
    </row>
    <row r="66" spans="1:5">
      <c r="A66" t="s">
        <v>69</v>
      </c>
      <c r="B66">
        <v>8</v>
      </c>
      <c r="C66">
        <v>1000</v>
      </c>
      <c r="D66">
        <v>8</v>
      </c>
      <c r="E66">
        <v>0.29007068000000003</v>
      </c>
    </row>
    <row r="67" spans="1:5">
      <c r="A67" t="s">
        <v>70</v>
      </c>
      <c r="B67">
        <v>14</v>
      </c>
      <c r="C67">
        <v>1000</v>
      </c>
      <c r="D67">
        <v>14</v>
      </c>
      <c r="E67">
        <v>0.72804826</v>
      </c>
    </row>
    <row r="68" spans="1:5">
      <c r="A68" t="s">
        <v>71</v>
      </c>
      <c r="B68">
        <v>8</v>
      </c>
      <c r="C68">
        <v>1000</v>
      </c>
      <c r="D68">
        <v>8</v>
      </c>
      <c r="E68">
        <v>0.83149474999999995</v>
      </c>
    </row>
    <row r="69" spans="1:5">
      <c r="A69" t="s">
        <v>72</v>
      </c>
      <c r="B69">
        <v>32</v>
      </c>
      <c r="C69">
        <v>437</v>
      </c>
      <c r="D69">
        <v>22</v>
      </c>
      <c r="E69">
        <v>0.17410417</v>
      </c>
    </row>
    <row r="70" spans="1:5">
      <c r="A70" t="s">
        <v>73</v>
      </c>
      <c r="B70">
        <v>7</v>
      </c>
      <c r="C70">
        <v>1000</v>
      </c>
      <c r="D70">
        <v>7</v>
      </c>
      <c r="E70">
        <v>0.90873015000000001</v>
      </c>
    </row>
    <row r="71" spans="1:5">
      <c r="A71" t="s">
        <v>74</v>
      </c>
      <c r="B71">
        <v>6</v>
      </c>
      <c r="C71">
        <v>1000</v>
      </c>
      <c r="D71">
        <v>6</v>
      </c>
      <c r="E71">
        <v>0.55782836999999996</v>
      </c>
    </row>
    <row r="72" spans="1:5">
      <c r="A72" t="s">
        <v>75</v>
      </c>
      <c r="B72">
        <v>4</v>
      </c>
      <c r="C72">
        <v>220</v>
      </c>
      <c r="D72">
        <v>4</v>
      </c>
      <c r="E72">
        <v>1</v>
      </c>
    </row>
    <row r="73" spans="1:5">
      <c r="A73" t="s">
        <v>76</v>
      </c>
      <c r="B73">
        <v>19</v>
      </c>
      <c r="C73">
        <v>1000</v>
      </c>
      <c r="D73">
        <v>19</v>
      </c>
      <c r="E73">
        <v>0.7685805</v>
      </c>
    </row>
    <row r="74" spans="1:5">
      <c r="A74" t="s">
        <v>77</v>
      </c>
      <c r="B74">
        <v>3</v>
      </c>
      <c r="C74">
        <v>65</v>
      </c>
      <c r="D74">
        <v>3</v>
      </c>
      <c r="E74">
        <v>0.17962961999999999</v>
      </c>
    </row>
    <row r="75" spans="1:5">
      <c r="A75" t="s">
        <v>78</v>
      </c>
      <c r="B75">
        <v>11</v>
      </c>
      <c r="C75">
        <v>114</v>
      </c>
      <c r="D75">
        <v>7</v>
      </c>
      <c r="E75">
        <v>0.23361409999999999</v>
      </c>
    </row>
    <row r="76" spans="1:5">
      <c r="A76" t="s">
        <v>79</v>
      </c>
      <c r="B76">
        <v>17</v>
      </c>
      <c r="C76">
        <v>952</v>
      </c>
      <c r="D76">
        <v>17</v>
      </c>
      <c r="E76">
        <v>0.79741399999999996</v>
      </c>
    </row>
    <row r="77" spans="1:5">
      <c r="A77" t="s">
        <v>80</v>
      </c>
      <c r="B77">
        <v>4</v>
      </c>
      <c r="C77">
        <v>135</v>
      </c>
      <c r="D77">
        <v>4</v>
      </c>
      <c r="E77">
        <v>1</v>
      </c>
    </row>
    <row r="78" spans="1:5">
      <c r="A78" t="s">
        <v>81</v>
      </c>
      <c r="B78">
        <v>17</v>
      </c>
      <c r="C78">
        <v>1000</v>
      </c>
      <c r="D78">
        <v>17</v>
      </c>
      <c r="E78">
        <v>0.75107139999999994</v>
      </c>
    </row>
    <row r="79" spans="1:5">
      <c r="A79" t="s">
        <v>82</v>
      </c>
      <c r="B79">
        <v>13</v>
      </c>
      <c r="C79">
        <v>13</v>
      </c>
      <c r="D79">
        <v>13</v>
      </c>
      <c r="E79">
        <v>1</v>
      </c>
    </row>
    <row r="80" spans="1:5">
      <c r="A80" t="s">
        <v>83</v>
      </c>
      <c r="B80">
        <v>5</v>
      </c>
      <c r="C80">
        <v>938</v>
      </c>
      <c r="D80">
        <v>4</v>
      </c>
      <c r="E80">
        <v>0.61428570000000005</v>
      </c>
    </row>
    <row r="81" spans="1:5">
      <c r="A81" t="s">
        <v>84</v>
      </c>
      <c r="B81">
        <v>7</v>
      </c>
      <c r="C81">
        <v>1000</v>
      </c>
      <c r="D81">
        <v>7</v>
      </c>
      <c r="E81">
        <v>0.43860123000000001</v>
      </c>
    </row>
    <row r="82" spans="1:5">
      <c r="A82" t="s">
        <v>85</v>
      </c>
      <c r="B82">
        <v>11</v>
      </c>
      <c r="C82">
        <v>1000</v>
      </c>
      <c r="D82">
        <v>11</v>
      </c>
      <c r="E82">
        <v>0.28949859999999999</v>
      </c>
    </row>
    <row r="83" spans="1:5">
      <c r="A83" t="s">
        <v>86</v>
      </c>
      <c r="B83">
        <v>3</v>
      </c>
      <c r="C83">
        <v>209</v>
      </c>
      <c r="D83">
        <v>3</v>
      </c>
      <c r="E83">
        <v>1</v>
      </c>
    </row>
    <row r="84" spans="1:5">
      <c r="A84" t="s">
        <v>87</v>
      </c>
      <c r="B84">
        <v>45</v>
      </c>
      <c r="C84">
        <v>1000</v>
      </c>
      <c r="D84">
        <v>45</v>
      </c>
      <c r="E84">
        <v>0.72990935999999995</v>
      </c>
    </row>
    <row r="85" spans="1:5">
      <c r="A85" t="s">
        <v>88</v>
      </c>
      <c r="B85">
        <v>5</v>
      </c>
      <c r="C85">
        <v>495</v>
      </c>
      <c r="D85">
        <v>5</v>
      </c>
      <c r="E85">
        <v>0.57132274000000005</v>
      </c>
    </row>
    <row r="86" spans="1:5">
      <c r="A86" t="s">
        <v>89</v>
      </c>
      <c r="B86">
        <v>5</v>
      </c>
      <c r="C86">
        <v>38</v>
      </c>
      <c r="D86">
        <v>5</v>
      </c>
      <c r="E86">
        <v>0.17902235999999999</v>
      </c>
    </row>
    <row r="87" spans="1:5">
      <c r="A87" t="s">
        <v>90</v>
      </c>
      <c r="B87">
        <v>20</v>
      </c>
      <c r="C87">
        <v>268</v>
      </c>
      <c r="D87">
        <v>20</v>
      </c>
      <c r="E87">
        <v>0.77520480000000003</v>
      </c>
    </row>
    <row r="88" spans="1:5">
      <c r="A88" t="s">
        <v>91</v>
      </c>
      <c r="E88">
        <v>53.704777</v>
      </c>
    </row>
    <row r="89" spans="1:5">
      <c r="A89" t="s">
        <v>92</v>
      </c>
      <c r="E89">
        <v>86</v>
      </c>
    </row>
    <row r="90" spans="1:5">
      <c r="A90" t="s">
        <v>93</v>
      </c>
      <c r="E90">
        <v>0.62447417000000005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53" workbookViewId="0"/>
  </sheetViews>
  <sheetFormatPr baseColWidth="12" defaultRowHeight="18" x14ac:dyDescent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>
        <v>4</v>
      </c>
      <c r="C2">
        <v>1000</v>
      </c>
      <c r="D2">
        <v>4</v>
      </c>
      <c r="E2">
        <v>0.51572572999999999</v>
      </c>
    </row>
    <row r="3" spans="1:5">
      <c r="A3" t="s">
        <v>6</v>
      </c>
      <c r="B3">
        <v>13</v>
      </c>
      <c r="C3">
        <v>1000</v>
      </c>
      <c r="D3">
        <v>10</v>
      </c>
      <c r="E3">
        <v>0.28890031999999999</v>
      </c>
    </row>
    <row r="4" spans="1:5">
      <c r="A4" t="s">
        <v>7</v>
      </c>
      <c r="B4">
        <v>10</v>
      </c>
      <c r="C4">
        <v>1000</v>
      </c>
      <c r="D4">
        <v>4</v>
      </c>
      <c r="E4">
        <v>2.2306728999999998E-3</v>
      </c>
    </row>
    <row r="5" spans="1:5">
      <c r="A5" t="s">
        <v>8</v>
      </c>
      <c r="B5">
        <v>5</v>
      </c>
      <c r="C5">
        <v>1000</v>
      </c>
      <c r="D5">
        <v>1</v>
      </c>
      <c r="E5" s="1">
        <v>2.5974024999999998E-4</v>
      </c>
    </row>
    <row r="6" spans="1:5">
      <c r="A6" t="s">
        <v>9</v>
      </c>
      <c r="B6">
        <v>3</v>
      </c>
      <c r="C6">
        <v>1000</v>
      </c>
      <c r="D6">
        <v>3</v>
      </c>
      <c r="E6">
        <v>0.11975280000000001</v>
      </c>
    </row>
    <row r="7" spans="1:5">
      <c r="A7" t="s">
        <v>10</v>
      </c>
      <c r="B7">
        <v>6</v>
      </c>
      <c r="C7">
        <v>1000</v>
      </c>
      <c r="D7">
        <v>5</v>
      </c>
      <c r="E7">
        <v>4.0872340000000004E-3</v>
      </c>
    </row>
    <row r="8" spans="1:5">
      <c r="A8" t="s">
        <v>11</v>
      </c>
      <c r="B8">
        <v>17</v>
      </c>
      <c r="C8">
        <v>1000</v>
      </c>
      <c r="D8">
        <v>14</v>
      </c>
      <c r="E8">
        <v>0.35505638</v>
      </c>
    </row>
    <row r="9" spans="1:5">
      <c r="A9" t="s">
        <v>12</v>
      </c>
      <c r="B9">
        <v>23</v>
      </c>
      <c r="C9">
        <v>1000</v>
      </c>
      <c r="D9">
        <v>18</v>
      </c>
      <c r="E9">
        <v>0.23452738000000001</v>
      </c>
    </row>
    <row r="10" spans="1:5">
      <c r="A10" t="s">
        <v>13</v>
      </c>
      <c r="B10">
        <v>2</v>
      </c>
      <c r="C10">
        <v>1000</v>
      </c>
      <c r="D10">
        <v>2</v>
      </c>
      <c r="E10">
        <v>3.6292896000000002E-3</v>
      </c>
    </row>
    <row r="11" spans="1:5">
      <c r="A11" t="s">
        <v>14</v>
      </c>
      <c r="B11">
        <v>5</v>
      </c>
      <c r="C11">
        <v>1000</v>
      </c>
      <c r="D11">
        <v>5</v>
      </c>
      <c r="E11">
        <v>0.40242212999999999</v>
      </c>
    </row>
    <row r="12" spans="1:5">
      <c r="A12" t="s">
        <v>15</v>
      </c>
      <c r="B12">
        <v>9</v>
      </c>
      <c r="C12">
        <v>1000</v>
      </c>
      <c r="D12">
        <v>7</v>
      </c>
      <c r="E12">
        <v>0.12805920000000001</v>
      </c>
    </row>
    <row r="13" spans="1:5">
      <c r="A13" t="s">
        <v>16</v>
      </c>
      <c r="B13">
        <v>43</v>
      </c>
      <c r="C13">
        <v>1000</v>
      </c>
      <c r="D13">
        <v>22</v>
      </c>
      <c r="E13">
        <v>1.6019762999999999E-2</v>
      </c>
    </row>
    <row r="14" spans="1:5">
      <c r="A14" t="s">
        <v>17</v>
      </c>
      <c r="B14">
        <v>10</v>
      </c>
      <c r="C14">
        <v>1000</v>
      </c>
      <c r="D14">
        <v>9</v>
      </c>
      <c r="E14">
        <v>6.447601E-2</v>
      </c>
    </row>
    <row r="15" spans="1:5">
      <c r="A15" t="s">
        <v>18</v>
      </c>
      <c r="B15">
        <v>5</v>
      </c>
      <c r="C15">
        <v>1000</v>
      </c>
      <c r="D15">
        <v>4</v>
      </c>
      <c r="E15">
        <v>3.8650314999999998E-3</v>
      </c>
    </row>
    <row r="16" spans="1:5">
      <c r="A16" t="s">
        <v>19</v>
      </c>
      <c r="B16">
        <v>16</v>
      </c>
      <c r="C16">
        <v>1000</v>
      </c>
      <c r="D16">
        <v>9</v>
      </c>
      <c r="E16">
        <v>5.2918117000000001E-2</v>
      </c>
    </row>
    <row r="17" spans="1:5">
      <c r="A17" t="s">
        <v>20</v>
      </c>
      <c r="B17">
        <v>23</v>
      </c>
      <c r="C17">
        <v>1000</v>
      </c>
      <c r="D17">
        <v>23</v>
      </c>
      <c r="E17">
        <v>8.9961189999999996E-2</v>
      </c>
    </row>
    <row r="18" spans="1:5">
      <c r="A18" t="s">
        <v>21</v>
      </c>
      <c r="B18">
        <v>5</v>
      </c>
      <c r="C18">
        <v>1000</v>
      </c>
      <c r="D18">
        <v>4</v>
      </c>
      <c r="E18">
        <v>1.8688205999999999E-2</v>
      </c>
    </row>
    <row r="19" spans="1:5">
      <c r="A19" t="s">
        <v>22</v>
      </c>
      <c r="B19">
        <v>8</v>
      </c>
      <c r="C19">
        <v>1000</v>
      </c>
      <c r="D19">
        <v>5</v>
      </c>
      <c r="E19">
        <v>4.5764720000000002E-2</v>
      </c>
    </row>
    <row r="20" spans="1:5">
      <c r="A20" t="s">
        <v>23</v>
      </c>
      <c r="B20">
        <v>1</v>
      </c>
      <c r="C20">
        <v>1000</v>
      </c>
      <c r="D20">
        <v>1</v>
      </c>
      <c r="E20">
        <v>0.5</v>
      </c>
    </row>
    <row r="21" spans="1:5">
      <c r="A21" t="s">
        <v>24</v>
      </c>
      <c r="B21">
        <v>4</v>
      </c>
      <c r="C21">
        <v>1000</v>
      </c>
      <c r="D21">
        <v>4</v>
      </c>
      <c r="E21">
        <v>0.26068732</v>
      </c>
    </row>
    <row r="22" spans="1:5">
      <c r="A22" t="s">
        <v>25</v>
      </c>
      <c r="B22">
        <v>3</v>
      </c>
      <c r="C22">
        <v>1000</v>
      </c>
      <c r="D22">
        <v>0</v>
      </c>
      <c r="E22">
        <v>0</v>
      </c>
    </row>
    <row r="23" spans="1:5">
      <c r="A23" t="s">
        <v>26</v>
      </c>
      <c r="B23">
        <v>8</v>
      </c>
      <c r="C23">
        <v>1000</v>
      </c>
      <c r="D23">
        <v>7</v>
      </c>
      <c r="E23">
        <v>7.4738542999999999E-3</v>
      </c>
    </row>
    <row r="24" spans="1:5">
      <c r="A24" t="s">
        <v>27</v>
      </c>
      <c r="B24">
        <v>18</v>
      </c>
      <c r="C24">
        <v>1000</v>
      </c>
      <c r="D24">
        <v>14</v>
      </c>
      <c r="E24">
        <v>0.33683583</v>
      </c>
    </row>
    <row r="25" spans="1:5">
      <c r="A25" t="s">
        <v>28</v>
      </c>
      <c r="B25">
        <v>5</v>
      </c>
      <c r="C25">
        <v>1000</v>
      </c>
      <c r="D25">
        <v>4</v>
      </c>
      <c r="E25">
        <v>0.20550099999999999</v>
      </c>
    </row>
    <row r="26" spans="1:5">
      <c r="A26" t="s">
        <v>29</v>
      </c>
      <c r="B26">
        <v>13</v>
      </c>
      <c r="C26">
        <v>1000</v>
      </c>
      <c r="D26">
        <v>7</v>
      </c>
      <c r="E26">
        <v>2.6036547E-2</v>
      </c>
    </row>
    <row r="27" spans="1:5">
      <c r="A27" t="s">
        <v>30</v>
      </c>
      <c r="B27">
        <v>12</v>
      </c>
      <c r="C27">
        <v>1000</v>
      </c>
      <c r="D27">
        <v>7</v>
      </c>
      <c r="E27">
        <v>2.2783838000000001E-2</v>
      </c>
    </row>
    <row r="28" spans="1:5">
      <c r="A28" t="s">
        <v>31</v>
      </c>
      <c r="B28">
        <v>10</v>
      </c>
      <c r="C28">
        <v>1000</v>
      </c>
      <c r="D28">
        <v>10</v>
      </c>
      <c r="E28">
        <v>0.40723556</v>
      </c>
    </row>
    <row r="29" spans="1:5">
      <c r="A29" t="s">
        <v>32</v>
      </c>
      <c r="B29">
        <v>5</v>
      </c>
      <c r="C29">
        <v>1000</v>
      </c>
      <c r="D29">
        <v>4</v>
      </c>
      <c r="E29">
        <v>4.0451762999999998E-3</v>
      </c>
    </row>
    <row r="30" spans="1:5">
      <c r="A30" t="s">
        <v>33</v>
      </c>
      <c r="B30">
        <v>10</v>
      </c>
      <c r="C30">
        <v>1000</v>
      </c>
      <c r="D30">
        <v>9</v>
      </c>
      <c r="E30">
        <v>4.8359446E-2</v>
      </c>
    </row>
    <row r="31" spans="1:5">
      <c r="A31" t="s">
        <v>34</v>
      </c>
      <c r="B31">
        <v>15</v>
      </c>
      <c r="C31">
        <v>1000</v>
      </c>
      <c r="D31">
        <v>12</v>
      </c>
      <c r="E31">
        <v>0.40098234999999999</v>
      </c>
    </row>
    <row r="32" spans="1:5">
      <c r="A32" t="s">
        <v>35</v>
      </c>
      <c r="B32">
        <v>7</v>
      </c>
      <c r="C32">
        <v>1000</v>
      </c>
      <c r="D32">
        <v>5</v>
      </c>
      <c r="E32">
        <v>2.9798241E-2</v>
      </c>
    </row>
    <row r="33" spans="1:5">
      <c r="A33" t="s">
        <v>36</v>
      </c>
      <c r="B33">
        <v>10</v>
      </c>
      <c r="C33">
        <v>1000</v>
      </c>
      <c r="D33">
        <v>3</v>
      </c>
      <c r="E33">
        <v>0.10666667000000001</v>
      </c>
    </row>
    <row r="34" spans="1:5">
      <c r="A34" t="s">
        <v>37</v>
      </c>
      <c r="B34">
        <v>5</v>
      </c>
      <c r="C34">
        <v>1000</v>
      </c>
      <c r="D34">
        <v>4</v>
      </c>
      <c r="E34">
        <v>1.367644E-2</v>
      </c>
    </row>
    <row r="35" spans="1:5">
      <c r="A35" t="s">
        <v>38</v>
      </c>
      <c r="B35">
        <v>10</v>
      </c>
      <c r="C35">
        <v>1000</v>
      </c>
      <c r="D35">
        <v>10</v>
      </c>
      <c r="E35">
        <v>0.19905334999999999</v>
      </c>
    </row>
    <row r="36" spans="1:5">
      <c r="A36" t="s">
        <v>39</v>
      </c>
      <c r="B36">
        <v>5</v>
      </c>
      <c r="C36">
        <v>1000</v>
      </c>
      <c r="D36">
        <v>5</v>
      </c>
      <c r="E36">
        <v>0.56901959999999996</v>
      </c>
    </row>
    <row r="37" spans="1:5">
      <c r="A37" t="s">
        <v>40</v>
      </c>
      <c r="B37">
        <v>5</v>
      </c>
      <c r="C37">
        <v>1000</v>
      </c>
      <c r="D37">
        <v>4</v>
      </c>
      <c r="E37">
        <v>0.4198788</v>
      </c>
    </row>
    <row r="38" spans="1:5">
      <c r="A38" t="s">
        <v>41</v>
      </c>
      <c r="B38">
        <v>15</v>
      </c>
      <c r="C38">
        <v>1000</v>
      </c>
      <c r="D38">
        <v>11</v>
      </c>
      <c r="E38">
        <v>1.3669261E-2</v>
      </c>
    </row>
    <row r="39" spans="1:5">
      <c r="A39" t="s">
        <v>42</v>
      </c>
      <c r="B39">
        <v>5</v>
      </c>
      <c r="C39">
        <v>1000</v>
      </c>
      <c r="D39">
        <v>4</v>
      </c>
      <c r="E39">
        <v>1.9462126999999999E-2</v>
      </c>
    </row>
    <row r="40" spans="1:5">
      <c r="A40" t="s">
        <v>43</v>
      </c>
      <c r="B40">
        <v>10</v>
      </c>
      <c r="C40">
        <v>1000</v>
      </c>
      <c r="D40">
        <v>10</v>
      </c>
      <c r="E40">
        <v>0.32743060000000002</v>
      </c>
    </row>
    <row r="41" spans="1:5">
      <c r="A41" t="s">
        <v>44</v>
      </c>
      <c r="B41">
        <v>6</v>
      </c>
      <c r="C41">
        <v>1000</v>
      </c>
      <c r="D41">
        <v>5</v>
      </c>
      <c r="E41">
        <v>0.119373046</v>
      </c>
    </row>
    <row r="42" spans="1:5">
      <c r="A42" t="s">
        <v>45</v>
      </c>
      <c r="B42">
        <v>8</v>
      </c>
      <c r="C42">
        <v>1000</v>
      </c>
      <c r="D42">
        <v>3</v>
      </c>
      <c r="E42">
        <v>2.7438505000000001E-3</v>
      </c>
    </row>
    <row r="43" spans="1:5">
      <c r="A43" t="s">
        <v>46</v>
      </c>
      <c r="B43">
        <v>11</v>
      </c>
      <c r="C43">
        <v>1000</v>
      </c>
      <c r="D43">
        <v>11</v>
      </c>
      <c r="E43">
        <v>0.57264227000000001</v>
      </c>
    </row>
    <row r="44" spans="1:5">
      <c r="A44" t="s">
        <v>47</v>
      </c>
      <c r="B44">
        <v>8</v>
      </c>
      <c r="C44">
        <v>1000</v>
      </c>
      <c r="D44">
        <v>8</v>
      </c>
      <c r="E44">
        <v>0.19556104999999999</v>
      </c>
    </row>
    <row r="45" spans="1:5">
      <c r="A45" t="s">
        <v>48</v>
      </c>
      <c r="B45">
        <v>5</v>
      </c>
      <c r="C45">
        <v>1000</v>
      </c>
      <c r="D45">
        <v>5</v>
      </c>
      <c r="E45">
        <v>0.26646449999999999</v>
      </c>
    </row>
    <row r="46" spans="1:5">
      <c r="A46" t="s">
        <v>49</v>
      </c>
      <c r="B46">
        <v>10</v>
      </c>
      <c r="C46">
        <v>1000</v>
      </c>
      <c r="D46">
        <v>10</v>
      </c>
      <c r="E46">
        <v>6.0759496000000003E-2</v>
      </c>
    </row>
    <row r="47" spans="1:5">
      <c r="A47" t="s">
        <v>50</v>
      </c>
      <c r="B47">
        <v>19</v>
      </c>
      <c r="C47">
        <v>1000</v>
      </c>
      <c r="D47">
        <v>15</v>
      </c>
      <c r="E47">
        <v>2.9777017999999999E-2</v>
      </c>
    </row>
    <row r="48" spans="1:5">
      <c r="A48" t="s">
        <v>51</v>
      </c>
      <c r="B48">
        <v>8</v>
      </c>
      <c r="C48">
        <v>1000</v>
      </c>
      <c r="D48">
        <v>6</v>
      </c>
      <c r="E48">
        <v>4.4784366999999999E-2</v>
      </c>
    </row>
    <row r="49" spans="1:5">
      <c r="A49" t="s">
        <v>52</v>
      </c>
      <c r="B49">
        <v>17</v>
      </c>
      <c r="C49">
        <v>1000</v>
      </c>
      <c r="D49">
        <v>17</v>
      </c>
      <c r="E49">
        <v>0.7236475</v>
      </c>
    </row>
    <row r="50" spans="1:5">
      <c r="A50" t="s">
        <v>53</v>
      </c>
      <c r="B50">
        <v>8</v>
      </c>
      <c r="C50">
        <v>1000</v>
      </c>
      <c r="D50">
        <v>8</v>
      </c>
      <c r="E50">
        <v>0.18207451999999999</v>
      </c>
    </row>
    <row r="51" spans="1:5">
      <c r="A51" t="s">
        <v>54</v>
      </c>
      <c r="B51">
        <v>14</v>
      </c>
      <c r="C51">
        <v>1000</v>
      </c>
      <c r="D51">
        <v>14</v>
      </c>
      <c r="E51">
        <v>8.6419343999999995E-2</v>
      </c>
    </row>
    <row r="52" spans="1:5">
      <c r="A52" t="s">
        <v>55</v>
      </c>
      <c r="B52">
        <v>20</v>
      </c>
      <c r="C52">
        <v>1000</v>
      </c>
      <c r="D52">
        <v>17</v>
      </c>
      <c r="E52">
        <v>0.10589282</v>
      </c>
    </row>
    <row r="53" spans="1:5">
      <c r="A53" t="s">
        <v>56</v>
      </c>
      <c r="B53">
        <v>28</v>
      </c>
      <c r="C53">
        <v>1000</v>
      </c>
      <c r="D53">
        <v>19</v>
      </c>
      <c r="E53">
        <v>7.2488759999999999E-2</v>
      </c>
    </row>
    <row r="54" spans="1:5">
      <c r="A54" t="s">
        <v>57</v>
      </c>
      <c r="B54">
        <v>9</v>
      </c>
      <c r="C54">
        <v>1000</v>
      </c>
      <c r="D54">
        <v>9</v>
      </c>
      <c r="E54">
        <v>0.81578479999999998</v>
      </c>
    </row>
    <row r="55" spans="1:5">
      <c r="A55" t="s">
        <v>58</v>
      </c>
      <c r="B55">
        <v>7</v>
      </c>
      <c r="C55">
        <v>1000</v>
      </c>
      <c r="D55">
        <v>6</v>
      </c>
      <c r="E55">
        <v>0.41077447</v>
      </c>
    </row>
    <row r="56" spans="1:5">
      <c r="A56" t="s">
        <v>59</v>
      </c>
      <c r="B56">
        <v>14</v>
      </c>
      <c r="C56">
        <v>1000</v>
      </c>
      <c r="D56">
        <v>11</v>
      </c>
      <c r="E56">
        <v>5.7134509999999999E-2</v>
      </c>
    </row>
    <row r="57" spans="1:5">
      <c r="A57" t="s">
        <v>60</v>
      </c>
      <c r="B57">
        <v>8</v>
      </c>
      <c r="C57">
        <v>1000</v>
      </c>
      <c r="D57">
        <v>7</v>
      </c>
      <c r="E57">
        <v>1.1136455E-2</v>
      </c>
    </row>
    <row r="58" spans="1:5">
      <c r="A58" t="s">
        <v>61</v>
      </c>
      <c r="B58">
        <v>26</v>
      </c>
      <c r="C58">
        <v>1000</v>
      </c>
      <c r="D58">
        <v>24</v>
      </c>
      <c r="E58">
        <v>0.27940387</v>
      </c>
    </row>
    <row r="59" spans="1:5">
      <c r="A59" t="s">
        <v>62</v>
      </c>
      <c r="B59">
        <v>13</v>
      </c>
      <c r="C59">
        <v>1000</v>
      </c>
      <c r="D59">
        <v>11</v>
      </c>
      <c r="E59">
        <v>0.34297090000000002</v>
      </c>
    </row>
    <row r="60" spans="1:5">
      <c r="A60" t="s">
        <v>63</v>
      </c>
      <c r="B60">
        <v>6</v>
      </c>
      <c r="C60">
        <v>1000</v>
      </c>
      <c r="D60">
        <v>4</v>
      </c>
      <c r="E60">
        <v>9.2143869999999992E-3</v>
      </c>
    </row>
    <row r="61" spans="1:5">
      <c r="A61" t="s">
        <v>64</v>
      </c>
      <c r="B61">
        <v>9</v>
      </c>
      <c r="C61">
        <v>1000</v>
      </c>
      <c r="D61">
        <v>6</v>
      </c>
      <c r="E61">
        <v>2.9843410000000001E-2</v>
      </c>
    </row>
    <row r="62" spans="1:5">
      <c r="A62" t="s">
        <v>65</v>
      </c>
      <c r="B62">
        <v>10</v>
      </c>
      <c r="C62">
        <v>1000</v>
      </c>
      <c r="D62">
        <v>8</v>
      </c>
      <c r="E62">
        <v>3.8462392999999998E-2</v>
      </c>
    </row>
    <row r="63" spans="1:5">
      <c r="A63" t="s">
        <v>66</v>
      </c>
      <c r="B63">
        <v>5</v>
      </c>
      <c r="C63">
        <v>1000</v>
      </c>
      <c r="D63">
        <v>5</v>
      </c>
      <c r="E63">
        <v>0.54175823999999995</v>
      </c>
    </row>
    <row r="64" spans="1:5">
      <c r="A64" t="s">
        <v>67</v>
      </c>
      <c r="B64">
        <v>3</v>
      </c>
      <c r="C64">
        <v>1000</v>
      </c>
      <c r="D64">
        <v>3</v>
      </c>
      <c r="E64">
        <v>0.91666669999999995</v>
      </c>
    </row>
    <row r="65" spans="1:5">
      <c r="A65" t="s">
        <v>68</v>
      </c>
      <c r="B65">
        <v>12</v>
      </c>
      <c r="C65">
        <v>1000</v>
      </c>
      <c r="D65">
        <v>10</v>
      </c>
      <c r="E65">
        <v>0.38162780000000002</v>
      </c>
    </row>
    <row r="66" spans="1:5">
      <c r="A66" t="s">
        <v>69</v>
      </c>
      <c r="B66">
        <v>8</v>
      </c>
      <c r="C66">
        <v>1000</v>
      </c>
      <c r="D66">
        <v>8</v>
      </c>
      <c r="E66">
        <v>1.2573961E-2</v>
      </c>
    </row>
    <row r="67" spans="1:5">
      <c r="A67" t="s">
        <v>70</v>
      </c>
      <c r="B67">
        <v>14</v>
      </c>
      <c r="C67">
        <v>1000</v>
      </c>
      <c r="D67">
        <v>10</v>
      </c>
      <c r="E67">
        <v>7.7600113999999998E-2</v>
      </c>
    </row>
    <row r="68" spans="1:5">
      <c r="A68" t="s">
        <v>71</v>
      </c>
      <c r="B68">
        <v>8</v>
      </c>
      <c r="C68">
        <v>1000</v>
      </c>
      <c r="D68">
        <v>7</v>
      </c>
      <c r="E68">
        <v>0.17811336</v>
      </c>
    </row>
    <row r="69" spans="1:5">
      <c r="A69" t="s">
        <v>72</v>
      </c>
      <c r="B69">
        <v>32</v>
      </c>
      <c r="C69">
        <v>1000</v>
      </c>
      <c r="D69">
        <v>21</v>
      </c>
      <c r="E69">
        <v>9.3569200000000005E-2</v>
      </c>
    </row>
    <row r="70" spans="1:5">
      <c r="A70" t="s">
        <v>73</v>
      </c>
      <c r="B70">
        <v>7</v>
      </c>
      <c r="C70">
        <v>1000</v>
      </c>
      <c r="D70">
        <v>7</v>
      </c>
      <c r="E70">
        <v>0.37861499999999998</v>
      </c>
    </row>
    <row r="71" spans="1:5">
      <c r="A71" t="s">
        <v>74</v>
      </c>
      <c r="B71">
        <v>6</v>
      </c>
      <c r="C71">
        <v>1000</v>
      </c>
      <c r="D71">
        <v>6</v>
      </c>
      <c r="E71">
        <v>1.2610578000000001E-2</v>
      </c>
    </row>
    <row r="72" spans="1:5">
      <c r="A72" t="s">
        <v>75</v>
      </c>
      <c r="B72">
        <v>4</v>
      </c>
      <c r="C72">
        <v>1000</v>
      </c>
      <c r="D72">
        <v>4</v>
      </c>
      <c r="E72">
        <v>1</v>
      </c>
    </row>
    <row r="73" spans="1:5">
      <c r="A73" t="s">
        <v>76</v>
      </c>
      <c r="B73">
        <v>19</v>
      </c>
      <c r="C73">
        <v>1000</v>
      </c>
      <c r="D73">
        <v>10</v>
      </c>
      <c r="E73">
        <v>4.6886317000000002E-3</v>
      </c>
    </row>
    <row r="74" spans="1:5">
      <c r="A74" t="s">
        <v>77</v>
      </c>
      <c r="B74">
        <v>3</v>
      </c>
      <c r="C74">
        <v>1000</v>
      </c>
      <c r="D74">
        <v>3</v>
      </c>
      <c r="E74">
        <v>3.7683962999999999E-3</v>
      </c>
    </row>
    <row r="75" spans="1:5">
      <c r="A75" t="s">
        <v>78</v>
      </c>
      <c r="B75">
        <v>11</v>
      </c>
      <c r="C75">
        <v>1000</v>
      </c>
      <c r="D75">
        <v>11</v>
      </c>
      <c r="E75">
        <v>0.33532220000000001</v>
      </c>
    </row>
    <row r="76" spans="1:5">
      <c r="A76" t="s">
        <v>79</v>
      </c>
      <c r="B76">
        <v>17</v>
      </c>
      <c r="C76">
        <v>1000</v>
      </c>
      <c r="D76">
        <v>17</v>
      </c>
      <c r="E76">
        <v>0.73147189999999995</v>
      </c>
    </row>
    <row r="77" spans="1:5">
      <c r="A77" t="s">
        <v>80</v>
      </c>
      <c r="B77">
        <v>4</v>
      </c>
      <c r="C77">
        <v>1000</v>
      </c>
      <c r="D77">
        <v>2</v>
      </c>
      <c r="E77">
        <v>1.1431363E-2</v>
      </c>
    </row>
    <row r="78" spans="1:5">
      <c r="A78" t="s">
        <v>81</v>
      </c>
      <c r="B78">
        <v>17</v>
      </c>
      <c r="C78">
        <v>1000</v>
      </c>
      <c r="D78">
        <v>15</v>
      </c>
      <c r="E78">
        <v>0.56400470000000003</v>
      </c>
    </row>
    <row r="79" spans="1:5">
      <c r="A79" t="s">
        <v>82</v>
      </c>
      <c r="B79">
        <v>13</v>
      </c>
      <c r="C79">
        <v>1000</v>
      </c>
      <c r="D79">
        <v>6</v>
      </c>
      <c r="E79">
        <v>7.1883592999999997E-3</v>
      </c>
    </row>
    <row r="80" spans="1:5">
      <c r="A80" t="s">
        <v>83</v>
      </c>
      <c r="B80">
        <v>5</v>
      </c>
      <c r="C80">
        <v>1000</v>
      </c>
      <c r="D80">
        <v>5</v>
      </c>
      <c r="E80">
        <v>0.20928493000000001</v>
      </c>
    </row>
    <row r="81" spans="1:5">
      <c r="A81" t="s">
        <v>84</v>
      </c>
      <c r="B81">
        <v>7</v>
      </c>
      <c r="C81">
        <v>1000</v>
      </c>
      <c r="D81">
        <v>7</v>
      </c>
      <c r="E81">
        <v>1.7034328000000001E-2</v>
      </c>
    </row>
    <row r="82" spans="1:5">
      <c r="A82" t="s">
        <v>85</v>
      </c>
      <c r="B82">
        <v>11</v>
      </c>
      <c r="C82">
        <v>1000</v>
      </c>
      <c r="D82">
        <v>7</v>
      </c>
      <c r="E82">
        <v>5.9308590000000001E-3</v>
      </c>
    </row>
    <row r="83" spans="1:5">
      <c r="A83" t="s">
        <v>86</v>
      </c>
      <c r="B83">
        <v>3</v>
      </c>
      <c r="C83">
        <v>1000</v>
      </c>
      <c r="D83">
        <v>3</v>
      </c>
      <c r="E83">
        <v>1</v>
      </c>
    </row>
    <row r="84" spans="1:5">
      <c r="A84" t="s">
        <v>87</v>
      </c>
      <c r="B84">
        <v>45</v>
      </c>
      <c r="C84">
        <v>1000</v>
      </c>
      <c r="D84">
        <v>21</v>
      </c>
      <c r="E84">
        <v>1.0692043E-2</v>
      </c>
    </row>
    <row r="85" spans="1:5">
      <c r="A85" t="s">
        <v>88</v>
      </c>
      <c r="B85">
        <v>5</v>
      </c>
      <c r="C85">
        <v>1000</v>
      </c>
      <c r="D85">
        <v>5</v>
      </c>
      <c r="E85">
        <v>3.2235554999999999E-2</v>
      </c>
    </row>
    <row r="86" spans="1:5">
      <c r="A86" t="s">
        <v>89</v>
      </c>
      <c r="B86">
        <v>5</v>
      </c>
      <c r="C86">
        <v>1000</v>
      </c>
      <c r="D86">
        <v>5</v>
      </c>
      <c r="E86">
        <v>7.6824390000000001E-3</v>
      </c>
    </row>
    <row r="87" spans="1:5">
      <c r="A87" t="s">
        <v>90</v>
      </c>
      <c r="B87">
        <v>20</v>
      </c>
      <c r="C87">
        <v>1000</v>
      </c>
      <c r="D87">
        <v>18</v>
      </c>
      <c r="E87">
        <v>0.2987128</v>
      </c>
    </row>
    <row r="88" spans="1:5">
      <c r="A88" t="s">
        <v>91</v>
      </c>
      <c r="E88">
        <v>17.554880000000001</v>
      </c>
    </row>
    <row r="89" spans="1:5">
      <c r="A89" t="s">
        <v>92</v>
      </c>
      <c r="E89">
        <v>86</v>
      </c>
    </row>
    <row r="90" spans="1:5">
      <c r="A90" t="s">
        <v>93</v>
      </c>
      <c r="E90">
        <v>0.20412649999999999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E65" workbookViewId="0"/>
  </sheetViews>
  <sheetFormatPr baseColWidth="12" defaultRowHeight="18" x14ac:dyDescent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>
        <v>4</v>
      </c>
      <c r="C2">
        <v>1000</v>
      </c>
      <c r="D2">
        <v>4</v>
      </c>
      <c r="E2">
        <v>0.79285709999999998</v>
      </c>
    </row>
    <row r="3" spans="1:5">
      <c r="A3" t="s">
        <v>6</v>
      </c>
      <c r="B3">
        <v>13</v>
      </c>
      <c r="C3">
        <v>1000</v>
      </c>
      <c r="D3">
        <v>13</v>
      </c>
      <c r="E3">
        <v>0.58339989999999997</v>
      </c>
    </row>
    <row r="4" spans="1:5">
      <c r="A4" t="s">
        <v>7</v>
      </c>
      <c r="B4">
        <v>10</v>
      </c>
      <c r="C4">
        <v>1000</v>
      </c>
      <c r="D4">
        <v>10</v>
      </c>
      <c r="E4">
        <v>0.24324962</v>
      </c>
    </row>
    <row r="5" spans="1:5">
      <c r="A5" t="s">
        <v>8</v>
      </c>
      <c r="B5">
        <v>5</v>
      </c>
      <c r="C5">
        <v>1000</v>
      </c>
      <c r="D5">
        <v>5</v>
      </c>
      <c r="E5">
        <v>3.3593303999999997E-2</v>
      </c>
    </row>
    <row r="6" spans="1:5">
      <c r="A6" t="s">
        <v>9</v>
      </c>
      <c r="B6">
        <v>3</v>
      </c>
      <c r="C6">
        <v>1000</v>
      </c>
      <c r="D6">
        <v>3</v>
      </c>
      <c r="E6">
        <v>0.23007245000000001</v>
      </c>
    </row>
    <row r="7" spans="1:5">
      <c r="A7" t="s">
        <v>10</v>
      </c>
      <c r="B7">
        <v>6</v>
      </c>
      <c r="C7">
        <v>1000</v>
      </c>
      <c r="D7">
        <v>6</v>
      </c>
      <c r="E7">
        <v>0.69131849999999995</v>
      </c>
    </row>
    <row r="8" spans="1:5">
      <c r="A8" t="s">
        <v>11</v>
      </c>
      <c r="B8">
        <v>17</v>
      </c>
      <c r="C8">
        <v>1000</v>
      </c>
      <c r="D8">
        <v>16</v>
      </c>
      <c r="E8">
        <v>0.68375180000000002</v>
      </c>
    </row>
    <row r="9" spans="1:5">
      <c r="A9" t="s">
        <v>12</v>
      </c>
      <c r="B9">
        <v>23</v>
      </c>
      <c r="C9">
        <v>1000</v>
      </c>
      <c r="D9">
        <v>22</v>
      </c>
      <c r="E9">
        <v>0.4657384</v>
      </c>
    </row>
    <row r="10" spans="1:5">
      <c r="A10" t="s">
        <v>13</v>
      </c>
      <c r="B10">
        <v>2</v>
      </c>
      <c r="C10">
        <v>1000</v>
      </c>
      <c r="D10">
        <v>2</v>
      </c>
      <c r="E10">
        <v>0.17692308000000001</v>
      </c>
    </row>
    <row r="11" spans="1:5">
      <c r="A11" t="s">
        <v>14</v>
      </c>
      <c r="B11">
        <v>5</v>
      </c>
      <c r="C11">
        <v>1000</v>
      </c>
      <c r="D11">
        <v>5</v>
      </c>
      <c r="E11">
        <v>0.82564104000000005</v>
      </c>
    </row>
    <row r="12" spans="1:5">
      <c r="A12" t="s">
        <v>15</v>
      </c>
      <c r="B12">
        <v>9</v>
      </c>
      <c r="C12">
        <v>1000</v>
      </c>
      <c r="D12">
        <v>9</v>
      </c>
      <c r="E12">
        <v>0.36389433999999998</v>
      </c>
    </row>
    <row r="13" spans="1:5">
      <c r="A13" t="s">
        <v>16</v>
      </c>
      <c r="B13">
        <v>43</v>
      </c>
      <c r="C13">
        <v>1000</v>
      </c>
      <c r="D13">
        <v>32</v>
      </c>
      <c r="E13">
        <v>3.1944453999999997E-2</v>
      </c>
    </row>
    <row r="14" spans="1:5">
      <c r="A14" t="s">
        <v>17</v>
      </c>
      <c r="B14">
        <v>10</v>
      </c>
      <c r="C14">
        <v>1000</v>
      </c>
      <c r="D14">
        <v>10</v>
      </c>
      <c r="E14">
        <v>0.82302989999999998</v>
      </c>
    </row>
    <row r="15" spans="1:5">
      <c r="A15" t="s">
        <v>18</v>
      </c>
      <c r="B15">
        <v>5</v>
      </c>
      <c r="C15">
        <v>1000</v>
      </c>
      <c r="D15">
        <v>5</v>
      </c>
      <c r="E15">
        <v>0.3303934</v>
      </c>
    </row>
    <row r="16" spans="1:5">
      <c r="A16" t="s">
        <v>19</v>
      </c>
      <c r="B16">
        <v>16</v>
      </c>
      <c r="C16">
        <v>1000</v>
      </c>
      <c r="D16">
        <v>13</v>
      </c>
      <c r="E16">
        <v>0.23471852000000001</v>
      </c>
    </row>
    <row r="17" spans="1:5">
      <c r="A17" t="s">
        <v>20</v>
      </c>
      <c r="B17">
        <v>23</v>
      </c>
      <c r="C17">
        <v>1000</v>
      </c>
      <c r="D17">
        <v>23</v>
      </c>
      <c r="E17">
        <v>0.21903922000000001</v>
      </c>
    </row>
    <row r="18" spans="1:5">
      <c r="A18" t="s">
        <v>21</v>
      </c>
      <c r="B18">
        <v>5</v>
      </c>
      <c r="C18">
        <v>1000</v>
      </c>
      <c r="D18">
        <v>5</v>
      </c>
      <c r="E18">
        <v>0.53111109999999995</v>
      </c>
    </row>
    <row r="19" spans="1:5">
      <c r="A19" t="s">
        <v>22</v>
      </c>
      <c r="B19">
        <v>8</v>
      </c>
      <c r="C19">
        <v>1000</v>
      </c>
      <c r="D19">
        <v>8</v>
      </c>
      <c r="E19">
        <v>0.24376983999999999</v>
      </c>
    </row>
    <row r="20" spans="1:5">
      <c r="A20" t="s">
        <v>23</v>
      </c>
      <c r="B20">
        <v>1</v>
      </c>
      <c r="C20">
        <v>1000</v>
      </c>
      <c r="D20">
        <v>1</v>
      </c>
      <c r="E20">
        <v>0.33333333999999998</v>
      </c>
    </row>
    <row r="21" spans="1:5">
      <c r="A21" t="s">
        <v>24</v>
      </c>
      <c r="B21">
        <v>4</v>
      </c>
      <c r="C21">
        <v>1000</v>
      </c>
      <c r="D21">
        <v>4</v>
      </c>
      <c r="E21">
        <v>0.77941179999999999</v>
      </c>
    </row>
    <row r="22" spans="1:5">
      <c r="A22" t="s">
        <v>25</v>
      </c>
      <c r="B22">
        <v>3</v>
      </c>
      <c r="C22">
        <v>1000</v>
      </c>
      <c r="D22">
        <v>3</v>
      </c>
      <c r="E22">
        <v>0.86666659999999995</v>
      </c>
    </row>
    <row r="23" spans="1:5">
      <c r="A23" t="s">
        <v>26</v>
      </c>
      <c r="B23">
        <v>8</v>
      </c>
      <c r="C23">
        <v>1000</v>
      </c>
      <c r="D23">
        <v>7</v>
      </c>
      <c r="E23">
        <v>0.42990856999999999</v>
      </c>
    </row>
    <row r="24" spans="1:5">
      <c r="A24" t="s">
        <v>27</v>
      </c>
      <c r="B24">
        <v>18</v>
      </c>
      <c r="C24">
        <v>1000</v>
      </c>
      <c r="D24">
        <v>10</v>
      </c>
      <c r="E24">
        <v>0.40356745999999999</v>
      </c>
    </row>
    <row r="25" spans="1:5">
      <c r="A25" t="s">
        <v>28</v>
      </c>
      <c r="B25">
        <v>5</v>
      </c>
      <c r="C25">
        <v>1000</v>
      </c>
      <c r="D25">
        <v>4</v>
      </c>
      <c r="E25">
        <v>0.21031185999999999</v>
      </c>
    </row>
    <row r="26" spans="1:5">
      <c r="A26" t="s">
        <v>29</v>
      </c>
      <c r="B26">
        <v>13</v>
      </c>
      <c r="C26">
        <v>1000</v>
      </c>
      <c r="D26">
        <v>13</v>
      </c>
      <c r="E26">
        <v>0.19633059999999999</v>
      </c>
    </row>
    <row r="27" spans="1:5">
      <c r="A27" t="s">
        <v>30</v>
      </c>
      <c r="B27">
        <v>12</v>
      </c>
      <c r="C27">
        <v>1000</v>
      </c>
      <c r="D27">
        <v>10</v>
      </c>
      <c r="E27">
        <v>0.63736289999999995</v>
      </c>
    </row>
    <row r="28" spans="1:5">
      <c r="A28" t="s">
        <v>31</v>
      </c>
      <c r="B28">
        <v>10</v>
      </c>
      <c r="C28">
        <v>1000</v>
      </c>
      <c r="D28">
        <v>8</v>
      </c>
      <c r="E28">
        <v>0.115878776</v>
      </c>
    </row>
    <row r="29" spans="1:5">
      <c r="A29" t="s">
        <v>32</v>
      </c>
      <c r="B29">
        <v>5</v>
      </c>
      <c r="C29">
        <v>1000</v>
      </c>
      <c r="D29">
        <v>5</v>
      </c>
      <c r="E29">
        <v>0.47594276000000002</v>
      </c>
    </row>
    <row r="30" spans="1:5">
      <c r="A30" t="s">
        <v>33</v>
      </c>
      <c r="B30">
        <v>10</v>
      </c>
      <c r="C30">
        <v>1000</v>
      </c>
      <c r="D30">
        <v>6</v>
      </c>
      <c r="E30">
        <v>1.4815439999999999E-2</v>
      </c>
    </row>
    <row r="31" spans="1:5">
      <c r="A31" t="s">
        <v>34</v>
      </c>
      <c r="B31">
        <v>15</v>
      </c>
      <c r="C31">
        <v>1000</v>
      </c>
      <c r="D31">
        <v>15</v>
      </c>
      <c r="E31">
        <v>0.46690633999999998</v>
      </c>
    </row>
    <row r="32" spans="1:5">
      <c r="A32" t="s">
        <v>35</v>
      </c>
      <c r="B32">
        <v>7</v>
      </c>
      <c r="C32">
        <v>1000</v>
      </c>
      <c r="D32">
        <v>7</v>
      </c>
      <c r="E32">
        <v>0.86870749999999997</v>
      </c>
    </row>
    <row r="33" spans="1:5">
      <c r="A33" t="s">
        <v>36</v>
      </c>
      <c r="B33">
        <v>10</v>
      </c>
      <c r="C33">
        <v>1000</v>
      </c>
      <c r="D33">
        <v>9</v>
      </c>
      <c r="E33">
        <v>0.66870295999999996</v>
      </c>
    </row>
    <row r="34" spans="1:5">
      <c r="A34" t="s">
        <v>37</v>
      </c>
      <c r="B34">
        <v>5</v>
      </c>
      <c r="C34">
        <v>1000</v>
      </c>
      <c r="D34">
        <v>5</v>
      </c>
      <c r="E34">
        <v>0.90285709999999997</v>
      </c>
    </row>
    <row r="35" spans="1:5">
      <c r="A35" t="s">
        <v>38</v>
      </c>
      <c r="B35">
        <v>10</v>
      </c>
      <c r="C35">
        <v>1000</v>
      </c>
      <c r="D35">
        <v>10</v>
      </c>
      <c r="E35">
        <v>0.28225349999999999</v>
      </c>
    </row>
    <row r="36" spans="1:5">
      <c r="A36" t="s">
        <v>39</v>
      </c>
      <c r="B36">
        <v>5</v>
      </c>
      <c r="C36">
        <v>1000</v>
      </c>
      <c r="D36">
        <v>5</v>
      </c>
      <c r="E36">
        <v>0.77149427000000004</v>
      </c>
    </row>
    <row r="37" spans="1:5">
      <c r="A37" t="s">
        <v>40</v>
      </c>
      <c r="B37">
        <v>5</v>
      </c>
      <c r="C37">
        <v>1000</v>
      </c>
      <c r="D37">
        <v>4</v>
      </c>
      <c r="E37">
        <v>0.52571429999999997</v>
      </c>
    </row>
    <row r="38" spans="1:5">
      <c r="A38" t="s">
        <v>41</v>
      </c>
      <c r="B38">
        <v>15</v>
      </c>
      <c r="C38">
        <v>1000</v>
      </c>
      <c r="D38">
        <v>15</v>
      </c>
      <c r="E38">
        <v>0.75886920000000002</v>
      </c>
    </row>
    <row r="39" spans="1:5">
      <c r="A39" t="s">
        <v>42</v>
      </c>
      <c r="B39">
        <v>5</v>
      </c>
      <c r="C39">
        <v>1000</v>
      </c>
      <c r="D39">
        <v>5</v>
      </c>
      <c r="E39">
        <v>0.6309842</v>
      </c>
    </row>
    <row r="40" spans="1:5">
      <c r="A40" t="s">
        <v>43</v>
      </c>
      <c r="B40">
        <v>10</v>
      </c>
      <c r="C40">
        <v>1000</v>
      </c>
      <c r="D40">
        <v>10</v>
      </c>
      <c r="E40">
        <v>0.41105923</v>
      </c>
    </row>
    <row r="41" spans="1:5">
      <c r="A41" t="s">
        <v>44</v>
      </c>
      <c r="B41">
        <v>6</v>
      </c>
      <c r="C41">
        <v>1000</v>
      </c>
      <c r="D41">
        <v>6</v>
      </c>
      <c r="E41">
        <v>0.42160723</v>
      </c>
    </row>
    <row r="42" spans="1:5">
      <c r="A42" t="s">
        <v>45</v>
      </c>
      <c r="B42">
        <v>8</v>
      </c>
      <c r="C42">
        <v>1000</v>
      </c>
      <c r="D42">
        <v>8</v>
      </c>
      <c r="E42">
        <v>0.60984534000000001</v>
      </c>
    </row>
    <row r="43" spans="1:5">
      <c r="A43" t="s">
        <v>46</v>
      </c>
      <c r="B43">
        <v>11</v>
      </c>
      <c r="C43">
        <v>1000</v>
      </c>
      <c r="D43">
        <v>11</v>
      </c>
      <c r="E43">
        <v>0.5115421</v>
      </c>
    </row>
    <row r="44" spans="1:5">
      <c r="A44" t="s">
        <v>47</v>
      </c>
      <c r="B44">
        <v>8</v>
      </c>
      <c r="C44">
        <v>1000</v>
      </c>
      <c r="D44">
        <v>8</v>
      </c>
      <c r="E44">
        <v>0.44090906000000002</v>
      </c>
    </row>
    <row r="45" spans="1:5">
      <c r="A45" t="s">
        <v>48</v>
      </c>
      <c r="B45">
        <v>5</v>
      </c>
      <c r="C45">
        <v>1000</v>
      </c>
      <c r="D45">
        <v>5</v>
      </c>
      <c r="E45">
        <v>0.80133690000000002</v>
      </c>
    </row>
    <row r="46" spans="1:5">
      <c r="A46" t="s">
        <v>49</v>
      </c>
      <c r="B46">
        <v>10</v>
      </c>
      <c r="C46">
        <v>1000</v>
      </c>
      <c r="D46">
        <v>10</v>
      </c>
      <c r="E46">
        <v>0.24933462000000001</v>
      </c>
    </row>
    <row r="47" spans="1:5">
      <c r="A47" t="s">
        <v>50</v>
      </c>
      <c r="B47">
        <v>19</v>
      </c>
      <c r="C47">
        <v>1000</v>
      </c>
      <c r="D47">
        <v>19</v>
      </c>
      <c r="E47">
        <v>0.44203618</v>
      </c>
    </row>
    <row r="48" spans="1:5">
      <c r="A48" t="s">
        <v>51</v>
      </c>
      <c r="B48">
        <v>8</v>
      </c>
      <c r="C48">
        <v>1000</v>
      </c>
      <c r="D48">
        <v>8</v>
      </c>
      <c r="E48">
        <v>0.64940476000000003</v>
      </c>
    </row>
    <row r="49" spans="1:5">
      <c r="A49" t="s">
        <v>52</v>
      </c>
      <c r="B49">
        <v>17</v>
      </c>
      <c r="C49">
        <v>1000</v>
      </c>
      <c r="D49">
        <v>16</v>
      </c>
      <c r="E49">
        <v>0.70229240000000004</v>
      </c>
    </row>
    <row r="50" spans="1:5">
      <c r="A50" t="s">
        <v>53</v>
      </c>
      <c r="B50">
        <v>8</v>
      </c>
      <c r="C50">
        <v>1000</v>
      </c>
      <c r="D50">
        <v>8</v>
      </c>
      <c r="E50">
        <v>0.26415147999999999</v>
      </c>
    </row>
    <row r="51" spans="1:5">
      <c r="A51" t="s">
        <v>54</v>
      </c>
      <c r="B51">
        <v>14</v>
      </c>
      <c r="C51">
        <v>1000</v>
      </c>
      <c r="D51">
        <v>14</v>
      </c>
      <c r="E51">
        <v>0.31332460000000001</v>
      </c>
    </row>
    <row r="52" spans="1:5">
      <c r="A52" t="s">
        <v>55</v>
      </c>
      <c r="B52">
        <v>20</v>
      </c>
      <c r="C52">
        <v>1000</v>
      </c>
      <c r="D52">
        <v>20</v>
      </c>
      <c r="E52">
        <v>0.35816695999999998</v>
      </c>
    </row>
    <row r="53" spans="1:5">
      <c r="A53" t="s">
        <v>56</v>
      </c>
      <c r="B53">
        <v>28</v>
      </c>
      <c r="C53">
        <v>1000</v>
      </c>
      <c r="D53">
        <v>25</v>
      </c>
      <c r="E53">
        <v>5.2091907999999999E-2</v>
      </c>
    </row>
    <row r="54" spans="1:5">
      <c r="A54" t="s">
        <v>57</v>
      </c>
      <c r="B54">
        <v>9</v>
      </c>
      <c r="C54">
        <v>1000</v>
      </c>
      <c r="D54">
        <v>9</v>
      </c>
      <c r="E54">
        <v>0.69691740000000002</v>
      </c>
    </row>
    <row r="55" spans="1:5">
      <c r="A55" t="s">
        <v>58</v>
      </c>
      <c r="B55">
        <v>7</v>
      </c>
      <c r="C55">
        <v>1000</v>
      </c>
      <c r="D55">
        <v>7</v>
      </c>
      <c r="E55">
        <v>0.63523130000000005</v>
      </c>
    </row>
    <row r="56" spans="1:5">
      <c r="A56" t="s">
        <v>59</v>
      </c>
      <c r="B56">
        <v>14</v>
      </c>
      <c r="C56">
        <v>1000</v>
      </c>
      <c r="D56">
        <v>14</v>
      </c>
      <c r="E56">
        <v>0.50033289999999997</v>
      </c>
    </row>
    <row r="57" spans="1:5">
      <c r="A57" t="s">
        <v>60</v>
      </c>
      <c r="B57">
        <v>8</v>
      </c>
      <c r="C57">
        <v>1000</v>
      </c>
      <c r="D57">
        <v>8</v>
      </c>
      <c r="E57">
        <v>0.25900780000000001</v>
      </c>
    </row>
    <row r="58" spans="1:5">
      <c r="A58" t="s">
        <v>61</v>
      </c>
      <c r="B58">
        <v>26</v>
      </c>
      <c r="C58">
        <v>1000</v>
      </c>
      <c r="D58">
        <v>25</v>
      </c>
      <c r="E58">
        <v>0.20008165999999999</v>
      </c>
    </row>
    <row r="59" spans="1:5">
      <c r="A59" t="s">
        <v>62</v>
      </c>
      <c r="B59">
        <v>13</v>
      </c>
      <c r="C59">
        <v>1000</v>
      </c>
      <c r="D59">
        <v>13</v>
      </c>
      <c r="E59">
        <v>0.31000887999999999</v>
      </c>
    </row>
    <row r="60" spans="1:5">
      <c r="A60" t="s">
        <v>63</v>
      </c>
      <c r="B60">
        <v>6</v>
      </c>
      <c r="C60">
        <v>1000</v>
      </c>
      <c r="D60">
        <v>6</v>
      </c>
      <c r="E60">
        <v>0.30277005000000001</v>
      </c>
    </row>
    <row r="61" spans="1:5">
      <c r="A61" t="s">
        <v>64</v>
      </c>
      <c r="B61">
        <v>9</v>
      </c>
      <c r="C61">
        <v>1000</v>
      </c>
      <c r="D61">
        <v>9</v>
      </c>
      <c r="E61">
        <v>0.61733853999999999</v>
      </c>
    </row>
    <row r="62" spans="1:5">
      <c r="A62" t="s">
        <v>65</v>
      </c>
      <c r="B62">
        <v>10</v>
      </c>
      <c r="C62">
        <v>1000</v>
      </c>
      <c r="D62">
        <v>10</v>
      </c>
      <c r="E62">
        <v>0.116083406</v>
      </c>
    </row>
    <row r="63" spans="1:5">
      <c r="A63" t="s">
        <v>66</v>
      </c>
      <c r="B63">
        <v>5</v>
      </c>
      <c r="C63">
        <v>1000</v>
      </c>
      <c r="D63">
        <v>5</v>
      </c>
      <c r="E63">
        <v>0.59903850000000003</v>
      </c>
    </row>
    <row r="64" spans="1:5">
      <c r="A64" t="s">
        <v>67</v>
      </c>
      <c r="B64">
        <v>3</v>
      </c>
      <c r="C64">
        <v>1000</v>
      </c>
      <c r="D64">
        <v>3</v>
      </c>
      <c r="E64">
        <v>1</v>
      </c>
    </row>
    <row r="65" spans="1:5">
      <c r="A65" t="s">
        <v>68</v>
      </c>
      <c r="B65">
        <v>12</v>
      </c>
      <c r="C65">
        <v>1000</v>
      </c>
      <c r="D65">
        <v>11</v>
      </c>
      <c r="E65">
        <v>0.41985503000000002</v>
      </c>
    </row>
    <row r="66" spans="1:5">
      <c r="A66" t="s">
        <v>69</v>
      </c>
      <c r="B66">
        <v>8</v>
      </c>
      <c r="C66">
        <v>1000</v>
      </c>
      <c r="D66">
        <v>8</v>
      </c>
      <c r="E66">
        <v>4.0945759999999998E-2</v>
      </c>
    </row>
    <row r="67" spans="1:5">
      <c r="A67" t="s">
        <v>70</v>
      </c>
      <c r="B67">
        <v>14</v>
      </c>
      <c r="C67">
        <v>1000</v>
      </c>
      <c r="D67">
        <v>14</v>
      </c>
      <c r="E67">
        <v>0.28085687999999998</v>
      </c>
    </row>
    <row r="68" spans="1:5">
      <c r="A68" t="s">
        <v>71</v>
      </c>
      <c r="B68">
        <v>8</v>
      </c>
      <c r="C68">
        <v>1000</v>
      </c>
      <c r="D68">
        <v>8</v>
      </c>
      <c r="E68">
        <v>0.70531476000000004</v>
      </c>
    </row>
    <row r="69" spans="1:5">
      <c r="A69" t="s">
        <v>72</v>
      </c>
      <c r="B69">
        <v>32</v>
      </c>
      <c r="C69">
        <v>1000</v>
      </c>
      <c r="D69">
        <v>24</v>
      </c>
      <c r="E69">
        <v>0.113395095</v>
      </c>
    </row>
    <row r="70" spans="1:5">
      <c r="A70" t="s">
        <v>73</v>
      </c>
      <c r="B70">
        <v>7</v>
      </c>
      <c r="C70">
        <v>1000</v>
      </c>
      <c r="D70">
        <v>7</v>
      </c>
      <c r="E70">
        <v>0.64285709999999996</v>
      </c>
    </row>
    <row r="71" spans="1:5">
      <c r="A71" t="s">
        <v>74</v>
      </c>
      <c r="B71">
        <v>6</v>
      </c>
      <c r="C71">
        <v>1000</v>
      </c>
      <c r="D71">
        <v>6</v>
      </c>
      <c r="E71">
        <v>0.39836212999999998</v>
      </c>
    </row>
    <row r="72" spans="1:5">
      <c r="A72" t="s">
        <v>75</v>
      </c>
      <c r="B72">
        <v>4</v>
      </c>
      <c r="C72">
        <v>1000</v>
      </c>
      <c r="D72">
        <v>4</v>
      </c>
      <c r="E72">
        <v>1</v>
      </c>
    </row>
    <row r="73" spans="1:5">
      <c r="A73" t="s">
        <v>76</v>
      </c>
      <c r="B73">
        <v>19</v>
      </c>
      <c r="C73">
        <v>1000</v>
      </c>
      <c r="D73">
        <v>18</v>
      </c>
      <c r="E73">
        <v>0.18381839999999999</v>
      </c>
    </row>
    <row r="74" spans="1:5">
      <c r="A74" t="s">
        <v>77</v>
      </c>
      <c r="B74">
        <v>3</v>
      </c>
      <c r="C74">
        <v>1000</v>
      </c>
      <c r="D74">
        <v>2</v>
      </c>
      <c r="E74">
        <v>1.8020970000000001E-2</v>
      </c>
    </row>
    <row r="75" spans="1:5">
      <c r="A75" t="s">
        <v>78</v>
      </c>
      <c r="B75">
        <v>11</v>
      </c>
      <c r="C75">
        <v>1000</v>
      </c>
      <c r="D75">
        <v>7</v>
      </c>
      <c r="E75">
        <v>0.30165744</v>
      </c>
    </row>
    <row r="76" spans="1:5">
      <c r="A76" t="s">
        <v>79</v>
      </c>
      <c r="B76">
        <v>17</v>
      </c>
      <c r="C76">
        <v>1000</v>
      </c>
      <c r="D76">
        <v>17</v>
      </c>
      <c r="E76">
        <v>0.58293974000000004</v>
      </c>
    </row>
    <row r="77" spans="1:5">
      <c r="A77" t="s">
        <v>80</v>
      </c>
      <c r="B77">
        <v>4</v>
      </c>
      <c r="C77">
        <v>1000</v>
      </c>
      <c r="D77">
        <v>4</v>
      </c>
      <c r="E77">
        <v>1</v>
      </c>
    </row>
    <row r="78" spans="1:5">
      <c r="A78" t="s">
        <v>81</v>
      </c>
      <c r="B78">
        <v>17</v>
      </c>
      <c r="C78">
        <v>1000</v>
      </c>
      <c r="D78">
        <v>17</v>
      </c>
      <c r="E78">
        <v>0.42916152000000002</v>
      </c>
    </row>
    <row r="79" spans="1:5">
      <c r="A79" t="s">
        <v>82</v>
      </c>
      <c r="B79">
        <v>13</v>
      </c>
      <c r="C79">
        <v>1000</v>
      </c>
      <c r="D79">
        <v>11</v>
      </c>
      <c r="E79">
        <v>0.62254880000000001</v>
      </c>
    </row>
    <row r="80" spans="1:5">
      <c r="A80" t="s">
        <v>83</v>
      </c>
      <c r="B80">
        <v>5</v>
      </c>
      <c r="C80">
        <v>1000</v>
      </c>
      <c r="D80">
        <v>5</v>
      </c>
      <c r="E80">
        <v>0.41067213000000002</v>
      </c>
    </row>
    <row r="81" spans="1:5">
      <c r="A81" t="s">
        <v>84</v>
      </c>
      <c r="B81">
        <v>7</v>
      </c>
      <c r="C81">
        <v>1000</v>
      </c>
      <c r="D81">
        <v>7</v>
      </c>
      <c r="E81">
        <v>0.19211896000000001</v>
      </c>
    </row>
    <row r="82" spans="1:5">
      <c r="A82" t="s">
        <v>85</v>
      </c>
      <c r="B82">
        <v>11</v>
      </c>
      <c r="C82">
        <v>1000</v>
      </c>
      <c r="D82">
        <v>11</v>
      </c>
      <c r="E82">
        <v>0.18064630000000001</v>
      </c>
    </row>
    <row r="83" spans="1:5">
      <c r="A83" t="s">
        <v>86</v>
      </c>
      <c r="B83">
        <v>3</v>
      </c>
      <c r="C83">
        <v>1000</v>
      </c>
      <c r="D83">
        <v>3</v>
      </c>
      <c r="E83">
        <v>1</v>
      </c>
    </row>
    <row r="84" spans="1:5">
      <c r="A84" t="s">
        <v>87</v>
      </c>
      <c r="B84">
        <v>45</v>
      </c>
      <c r="C84">
        <v>1000</v>
      </c>
      <c r="D84">
        <v>41</v>
      </c>
      <c r="E84">
        <v>0.28219592999999998</v>
      </c>
    </row>
    <row r="85" spans="1:5">
      <c r="A85" t="s">
        <v>88</v>
      </c>
      <c r="B85">
        <v>5</v>
      </c>
      <c r="C85">
        <v>1000</v>
      </c>
      <c r="D85">
        <v>5</v>
      </c>
      <c r="E85">
        <v>0.38168636</v>
      </c>
    </row>
    <row r="86" spans="1:5">
      <c r="A86" t="s">
        <v>89</v>
      </c>
      <c r="B86">
        <v>5</v>
      </c>
      <c r="C86">
        <v>1000</v>
      </c>
      <c r="D86">
        <v>5</v>
      </c>
      <c r="E86">
        <v>0.17571428</v>
      </c>
    </row>
    <row r="87" spans="1:5">
      <c r="A87" t="s">
        <v>90</v>
      </c>
      <c r="B87">
        <v>20</v>
      </c>
      <c r="C87">
        <v>1000</v>
      </c>
      <c r="D87">
        <v>20</v>
      </c>
      <c r="E87">
        <v>0.75427390000000005</v>
      </c>
    </row>
    <row r="88" spans="1:5">
      <c r="A88" t="s">
        <v>91</v>
      </c>
      <c r="E88">
        <v>39.425407</v>
      </c>
    </row>
    <row r="89" spans="1:5">
      <c r="A89" t="s">
        <v>92</v>
      </c>
      <c r="E89">
        <v>86</v>
      </c>
    </row>
    <row r="90" spans="1:5">
      <c r="A90" t="s">
        <v>93</v>
      </c>
      <c r="E90">
        <v>0.45843497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67" workbookViewId="0"/>
  </sheetViews>
  <sheetFormatPr baseColWidth="12" defaultRowHeight="18" x14ac:dyDescent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>
        <v>4</v>
      </c>
      <c r="C2">
        <v>1000</v>
      </c>
      <c r="D2">
        <v>4</v>
      </c>
      <c r="E2">
        <v>0.91666669999999995</v>
      </c>
    </row>
    <row r="3" spans="1:5">
      <c r="A3" t="s">
        <v>6</v>
      </c>
      <c r="B3">
        <v>13</v>
      </c>
      <c r="C3">
        <v>1000</v>
      </c>
      <c r="D3">
        <v>13</v>
      </c>
      <c r="E3">
        <v>0.61445269999999996</v>
      </c>
    </row>
    <row r="4" spans="1:5">
      <c r="A4" t="s">
        <v>7</v>
      </c>
      <c r="B4">
        <v>10</v>
      </c>
      <c r="C4">
        <v>1000</v>
      </c>
      <c r="D4">
        <v>9</v>
      </c>
      <c r="E4">
        <v>0.24078959999999999</v>
      </c>
    </row>
    <row r="5" spans="1:5">
      <c r="A5" t="s">
        <v>8</v>
      </c>
      <c r="B5">
        <v>5</v>
      </c>
      <c r="C5">
        <v>1000</v>
      </c>
      <c r="D5">
        <v>5</v>
      </c>
      <c r="E5">
        <v>0.84444445000000001</v>
      </c>
    </row>
    <row r="6" spans="1:5">
      <c r="A6" t="s">
        <v>9</v>
      </c>
      <c r="B6">
        <v>3</v>
      </c>
      <c r="C6">
        <v>1000</v>
      </c>
      <c r="D6">
        <v>3</v>
      </c>
      <c r="E6">
        <v>0.35555555999999999</v>
      </c>
    </row>
    <row r="7" spans="1:5">
      <c r="A7" t="s">
        <v>10</v>
      </c>
      <c r="B7">
        <v>6</v>
      </c>
      <c r="C7">
        <v>1000</v>
      </c>
      <c r="D7">
        <v>5</v>
      </c>
      <c r="E7">
        <v>0.83333330000000005</v>
      </c>
    </row>
    <row r="8" spans="1:5">
      <c r="A8" t="s">
        <v>11</v>
      </c>
      <c r="B8">
        <v>17</v>
      </c>
      <c r="C8">
        <v>1000</v>
      </c>
      <c r="D8">
        <v>15</v>
      </c>
      <c r="E8">
        <v>0.633386</v>
      </c>
    </row>
    <row r="9" spans="1:5">
      <c r="A9" t="s">
        <v>12</v>
      </c>
      <c r="B9">
        <v>23</v>
      </c>
      <c r="C9">
        <v>1000</v>
      </c>
      <c r="D9">
        <v>21</v>
      </c>
      <c r="E9">
        <v>0.53773150000000003</v>
      </c>
    </row>
    <row r="10" spans="1:5">
      <c r="A10" t="s">
        <v>13</v>
      </c>
      <c r="B10">
        <v>2</v>
      </c>
      <c r="C10">
        <v>1000</v>
      </c>
      <c r="D10">
        <v>2</v>
      </c>
      <c r="E10">
        <v>0.16666666999999999</v>
      </c>
    </row>
    <row r="11" spans="1:5">
      <c r="A11" t="s">
        <v>14</v>
      </c>
      <c r="B11">
        <v>5</v>
      </c>
      <c r="C11">
        <v>1000</v>
      </c>
      <c r="D11">
        <v>5</v>
      </c>
      <c r="E11">
        <v>0.80519474000000002</v>
      </c>
    </row>
    <row r="12" spans="1:5">
      <c r="A12" t="s">
        <v>15</v>
      </c>
      <c r="B12">
        <v>9</v>
      </c>
      <c r="C12">
        <v>1000</v>
      </c>
      <c r="D12">
        <v>9</v>
      </c>
      <c r="E12">
        <v>0.42732249999999999</v>
      </c>
    </row>
    <row r="13" spans="1:5">
      <c r="A13" t="s">
        <v>16</v>
      </c>
      <c r="B13">
        <v>43</v>
      </c>
      <c r="C13">
        <v>1000</v>
      </c>
      <c r="D13">
        <v>38</v>
      </c>
      <c r="E13">
        <v>0.17206576000000001</v>
      </c>
    </row>
    <row r="14" spans="1:5">
      <c r="A14" t="s">
        <v>17</v>
      </c>
      <c r="B14">
        <v>10</v>
      </c>
      <c r="C14">
        <v>1000</v>
      </c>
      <c r="D14">
        <v>10</v>
      </c>
      <c r="E14">
        <v>0.48439812999999998</v>
      </c>
    </row>
    <row r="15" spans="1:5">
      <c r="A15" t="s">
        <v>18</v>
      </c>
      <c r="B15">
        <v>5</v>
      </c>
      <c r="C15">
        <v>1000</v>
      </c>
      <c r="D15">
        <v>5</v>
      </c>
      <c r="E15">
        <v>0.37829669999999999</v>
      </c>
    </row>
    <row r="16" spans="1:5">
      <c r="A16" t="s">
        <v>19</v>
      </c>
      <c r="B16">
        <v>16</v>
      </c>
      <c r="C16">
        <v>1000</v>
      </c>
      <c r="D16">
        <v>13</v>
      </c>
      <c r="E16">
        <v>0.37275416</v>
      </c>
    </row>
    <row r="17" spans="1:5">
      <c r="A17" t="s">
        <v>20</v>
      </c>
      <c r="B17">
        <v>23</v>
      </c>
      <c r="C17">
        <v>1000</v>
      </c>
      <c r="D17">
        <v>23</v>
      </c>
      <c r="E17">
        <v>0.22048527000000001</v>
      </c>
    </row>
    <row r="18" spans="1:5">
      <c r="A18" t="s">
        <v>21</v>
      </c>
      <c r="B18">
        <v>5</v>
      </c>
      <c r="C18">
        <v>1000</v>
      </c>
      <c r="D18">
        <v>5</v>
      </c>
      <c r="E18">
        <v>0.28565583</v>
      </c>
    </row>
    <row r="19" spans="1:5">
      <c r="A19" t="s">
        <v>22</v>
      </c>
      <c r="B19">
        <v>8</v>
      </c>
      <c r="C19">
        <v>1000</v>
      </c>
      <c r="D19">
        <v>8</v>
      </c>
      <c r="E19">
        <v>0.59000010000000003</v>
      </c>
    </row>
    <row r="20" spans="1:5">
      <c r="A20" t="s">
        <v>23</v>
      </c>
      <c r="B20">
        <v>1</v>
      </c>
      <c r="C20">
        <v>1000</v>
      </c>
      <c r="D20">
        <v>1</v>
      </c>
      <c r="E20">
        <v>1</v>
      </c>
    </row>
    <row r="21" spans="1:5">
      <c r="A21" t="s">
        <v>24</v>
      </c>
      <c r="B21">
        <v>4</v>
      </c>
      <c r="C21">
        <v>1000</v>
      </c>
      <c r="D21">
        <v>4</v>
      </c>
      <c r="E21">
        <v>0.95</v>
      </c>
    </row>
    <row r="22" spans="1:5">
      <c r="A22" t="s">
        <v>25</v>
      </c>
      <c r="B22">
        <v>3</v>
      </c>
      <c r="C22">
        <v>1000</v>
      </c>
      <c r="D22">
        <v>2</v>
      </c>
      <c r="E22">
        <v>0.42857142999999998</v>
      </c>
    </row>
    <row r="23" spans="1:5">
      <c r="A23" t="s">
        <v>26</v>
      </c>
      <c r="B23">
        <v>8</v>
      </c>
      <c r="C23">
        <v>1000</v>
      </c>
      <c r="D23">
        <v>7</v>
      </c>
      <c r="E23">
        <v>0.44611079999999997</v>
      </c>
    </row>
    <row r="24" spans="1:5">
      <c r="A24" t="s">
        <v>27</v>
      </c>
      <c r="B24">
        <v>18</v>
      </c>
      <c r="C24">
        <v>1000</v>
      </c>
      <c r="D24">
        <v>16</v>
      </c>
      <c r="E24">
        <v>0.31046286000000001</v>
      </c>
    </row>
    <row r="25" spans="1:5">
      <c r="A25" t="s">
        <v>28</v>
      </c>
      <c r="B25">
        <v>5</v>
      </c>
      <c r="C25">
        <v>1000</v>
      </c>
      <c r="D25">
        <v>5</v>
      </c>
      <c r="E25">
        <v>0.2616368</v>
      </c>
    </row>
    <row r="26" spans="1:5">
      <c r="A26" t="s">
        <v>29</v>
      </c>
      <c r="B26">
        <v>13</v>
      </c>
      <c r="C26">
        <v>1000</v>
      </c>
      <c r="D26">
        <v>13</v>
      </c>
      <c r="E26">
        <v>0.16440271000000001</v>
      </c>
    </row>
    <row r="27" spans="1:5">
      <c r="A27" t="s">
        <v>30</v>
      </c>
      <c r="B27">
        <v>12</v>
      </c>
      <c r="C27">
        <v>1000</v>
      </c>
      <c r="D27">
        <v>11</v>
      </c>
      <c r="E27">
        <v>0.49346410000000002</v>
      </c>
    </row>
    <row r="28" spans="1:5">
      <c r="A28" t="s">
        <v>31</v>
      </c>
      <c r="B28">
        <v>10</v>
      </c>
      <c r="C28">
        <v>1000</v>
      </c>
      <c r="D28">
        <v>7</v>
      </c>
      <c r="E28">
        <v>0.24458054000000001</v>
      </c>
    </row>
    <row r="29" spans="1:5">
      <c r="A29" t="s">
        <v>32</v>
      </c>
      <c r="B29">
        <v>5</v>
      </c>
      <c r="C29">
        <v>1000</v>
      </c>
      <c r="D29">
        <v>5</v>
      </c>
      <c r="E29">
        <v>0.77833330000000001</v>
      </c>
    </row>
    <row r="30" spans="1:5">
      <c r="A30" t="s">
        <v>33</v>
      </c>
      <c r="B30">
        <v>10</v>
      </c>
      <c r="C30">
        <v>1000</v>
      </c>
      <c r="D30">
        <v>7</v>
      </c>
      <c r="E30">
        <v>0.25925680000000001</v>
      </c>
    </row>
    <row r="31" spans="1:5">
      <c r="A31" t="s">
        <v>34</v>
      </c>
      <c r="B31">
        <v>15</v>
      </c>
      <c r="C31">
        <v>1000</v>
      </c>
      <c r="D31">
        <v>15</v>
      </c>
      <c r="E31">
        <v>0.72761629999999999</v>
      </c>
    </row>
    <row r="32" spans="1:5">
      <c r="A32" t="s">
        <v>35</v>
      </c>
      <c r="B32">
        <v>7</v>
      </c>
      <c r="C32">
        <v>1000</v>
      </c>
      <c r="D32">
        <v>7</v>
      </c>
      <c r="E32">
        <v>0.6864036</v>
      </c>
    </row>
    <row r="33" spans="1:5">
      <c r="A33" t="s">
        <v>36</v>
      </c>
      <c r="B33">
        <v>10</v>
      </c>
      <c r="C33">
        <v>1000</v>
      </c>
      <c r="D33">
        <v>10</v>
      </c>
      <c r="E33">
        <v>0.47687429999999997</v>
      </c>
    </row>
    <row r="34" spans="1:5">
      <c r="A34" t="s">
        <v>37</v>
      </c>
      <c r="B34">
        <v>5</v>
      </c>
      <c r="C34">
        <v>1000</v>
      </c>
      <c r="D34">
        <v>5</v>
      </c>
      <c r="E34">
        <v>0.83928570000000002</v>
      </c>
    </row>
    <row r="35" spans="1:5">
      <c r="A35" t="s">
        <v>38</v>
      </c>
      <c r="B35">
        <v>10</v>
      </c>
      <c r="C35">
        <v>1000</v>
      </c>
      <c r="D35">
        <v>9</v>
      </c>
      <c r="E35">
        <v>0.61040527</v>
      </c>
    </row>
    <row r="36" spans="1:5">
      <c r="A36" t="s">
        <v>39</v>
      </c>
      <c r="B36">
        <v>5</v>
      </c>
      <c r="C36">
        <v>1000</v>
      </c>
      <c r="D36">
        <v>5</v>
      </c>
      <c r="E36">
        <v>1</v>
      </c>
    </row>
    <row r="37" spans="1:5">
      <c r="A37" t="s">
        <v>40</v>
      </c>
      <c r="B37">
        <v>5</v>
      </c>
      <c r="C37">
        <v>1000</v>
      </c>
      <c r="D37">
        <v>5</v>
      </c>
      <c r="E37">
        <v>0.80180836</v>
      </c>
    </row>
    <row r="38" spans="1:5">
      <c r="A38" t="s">
        <v>41</v>
      </c>
      <c r="B38">
        <v>15</v>
      </c>
      <c r="C38">
        <v>1000</v>
      </c>
      <c r="D38">
        <v>14</v>
      </c>
      <c r="E38">
        <v>0.54856020000000005</v>
      </c>
    </row>
    <row r="39" spans="1:5">
      <c r="A39" t="s">
        <v>42</v>
      </c>
      <c r="B39">
        <v>5</v>
      </c>
      <c r="C39">
        <v>1000</v>
      </c>
      <c r="D39">
        <v>5</v>
      </c>
      <c r="E39">
        <v>0.61269843999999996</v>
      </c>
    </row>
    <row r="40" spans="1:5">
      <c r="A40" t="s">
        <v>43</v>
      </c>
      <c r="B40">
        <v>10</v>
      </c>
      <c r="C40">
        <v>1000</v>
      </c>
      <c r="D40">
        <v>9</v>
      </c>
      <c r="E40">
        <v>0.53688919999999996</v>
      </c>
    </row>
    <row r="41" spans="1:5">
      <c r="A41" t="s">
        <v>44</v>
      </c>
      <c r="B41">
        <v>6</v>
      </c>
      <c r="C41">
        <v>1000</v>
      </c>
      <c r="D41">
        <v>6</v>
      </c>
      <c r="E41">
        <v>0.61300456999999997</v>
      </c>
    </row>
    <row r="42" spans="1:5">
      <c r="A42" t="s">
        <v>45</v>
      </c>
      <c r="B42">
        <v>8</v>
      </c>
      <c r="C42">
        <v>1000</v>
      </c>
      <c r="D42">
        <v>8</v>
      </c>
      <c r="E42">
        <v>0.70068810000000004</v>
      </c>
    </row>
    <row r="43" spans="1:5">
      <c r="A43" t="s">
        <v>46</v>
      </c>
      <c r="B43">
        <v>11</v>
      </c>
      <c r="C43">
        <v>1000</v>
      </c>
      <c r="D43">
        <v>11</v>
      </c>
      <c r="E43">
        <v>0.56491643000000002</v>
      </c>
    </row>
    <row r="44" spans="1:5">
      <c r="A44" t="s">
        <v>47</v>
      </c>
      <c r="B44">
        <v>8</v>
      </c>
      <c r="C44">
        <v>1000</v>
      </c>
      <c r="D44">
        <v>8</v>
      </c>
      <c r="E44">
        <v>0.55550739999999998</v>
      </c>
    </row>
    <row r="45" spans="1:5">
      <c r="A45" t="s">
        <v>48</v>
      </c>
      <c r="B45">
        <v>5</v>
      </c>
      <c r="C45">
        <v>1000</v>
      </c>
      <c r="D45">
        <v>5</v>
      </c>
      <c r="E45">
        <v>1</v>
      </c>
    </row>
    <row r="46" spans="1:5">
      <c r="A46" t="s">
        <v>49</v>
      </c>
      <c r="B46">
        <v>10</v>
      </c>
      <c r="C46">
        <v>1000</v>
      </c>
      <c r="D46">
        <v>10</v>
      </c>
      <c r="E46">
        <v>0.44460981999999999</v>
      </c>
    </row>
    <row r="47" spans="1:5">
      <c r="A47" t="s">
        <v>50</v>
      </c>
      <c r="B47">
        <v>19</v>
      </c>
      <c r="C47">
        <v>1000</v>
      </c>
      <c r="D47">
        <v>19</v>
      </c>
      <c r="E47">
        <v>0.54121006000000005</v>
      </c>
    </row>
    <row r="48" spans="1:5">
      <c r="A48" t="s">
        <v>51</v>
      </c>
      <c r="B48">
        <v>8</v>
      </c>
      <c r="C48">
        <v>1000</v>
      </c>
      <c r="D48">
        <v>8</v>
      </c>
      <c r="E48">
        <v>0.46652929999999998</v>
      </c>
    </row>
    <row r="49" spans="1:5">
      <c r="A49" t="s">
        <v>52</v>
      </c>
      <c r="B49">
        <v>17</v>
      </c>
      <c r="C49">
        <v>1000</v>
      </c>
      <c r="D49">
        <v>17</v>
      </c>
      <c r="E49">
        <v>0.80170010000000003</v>
      </c>
    </row>
    <row r="50" spans="1:5">
      <c r="A50" t="s">
        <v>53</v>
      </c>
      <c r="B50">
        <v>8</v>
      </c>
      <c r="C50">
        <v>1000</v>
      </c>
      <c r="D50">
        <v>8</v>
      </c>
      <c r="E50">
        <v>0.33642771999999999</v>
      </c>
    </row>
    <row r="51" spans="1:5">
      <c r="A51" t="s">
        <v>54</v>
      </c>
      <c r="B51">
        <v>14</v>
      </c>
      <c r="C51">
        <v>1000</v>
      </c>
      <c r="D51">
        <v>14</v>
      </c>
      <c r="E51">
        <v>0.30780511999999999</v>
      </c>
    </row>
    <row r="52" spans="1:5">
      <c r="A52" t="s">
        <v>55</v>
      </c>
      <c r="B52">
        <v>20</v>
      </c>
      <c r="C52">
        <v>1000</v>
      </c>
      <c r="D52">
        <v>20</v>
      </c>
      <c r="E52">
        <v>0.3780405</v>
      </c>
    </row>
    <row r="53" spans="1:5">
      <c r="A53" t="s">
        <v>56</v>
      </c>
      <c r="B53">
        <v>28</v>
      </c>
      <c r="C53">
        <v>1000</v>
      </c>
      <c r="D53">
        <v>22</v>
      </c>
      <c r="E53">
        <v>0.21287486999999999</v>
      </c>
    </row>
    <row r="54" spans="1:5">
      <c r="A54" t="s">
        <v>57</v>
      </c>
      <c r="B54">
        <v>9</v>
      </c>
      <c r="C54">
        <v>1000</v>
      </c>
      <c r="D54">
        <v>9</v>
      </c>
      <c r="E54">
        <v>0.78219689999999997</v>
      </c>
    </row>
    <row r="55" spans="1:5">
      <c r="A55" t="s">
        <v>58</v>
      </c>
      <c r="B55">
        <v>7</v>
      </c>
      <c r="C55">
        <v>1000</v>
      </c>
      <c r="D55">
        <v>7</v>
      </c>
      <c r="E55">
        <v>0.65729773000000002</v>
      </c>
    </row>
    <row r="56" spans="1:5">
      <c r="A56" t="s">
        <v>59</v>
      </c>
      <c r="B56">
        <v>14</v>
      </c>
      <c r="C56">
        <v>1000</v>
      </c>
      <c r="D56">
        <v>14</v>
      </c>
      <c r="E56">
        <v>0.64299919999999999</v>
      </c>
    </row>
    <row r="57" spans="1:5">
      <c r="A57" t="s">
        <v>60</v>
      </c>
      <c r="B57">
        <v>8</v>
      </c>
      <c r="C57">
        <v>1000</v>
      </c>
      <c r="D57">
        <v>7</v>
      </c>
      <c r="E57">
        <v>0.39802720000000003</v>
      </c>
    </row>
    <row r="58" spans="1:5">
      <c r="A58" t="s">
        <v>61</v>
      </c>
      <c r="B58">
        <v>26</v>
      </c>
      <c r="C58">
        <v>1000</v>
      </c>
      <c r="D58">
        <v>25</v>
      </c>
      <c r="E58">
        <v>0.22765816999999999</v>
      </c>
    </row>
    <row r="59" spans="1:5">
      <c r="A59" t="s">
        <v>62</v>
      </c>
      <c r="B59">
        <v>13</v>
      </c>
      <c r="C59">
        <v>1000</v>
      </c>
      <c r="D59">
        <v>13</v>
      </c>
      <c r="E59">
        <v>0.5028958</v>
      </c>
    </row>
    <row r="60" spans="1:5">
      <c r="A60" t="s">
        <v>63</v>
      </c>
      <c r="B60">
        <v>6</v>
      </c>
      <c r="C60">
        <v>1000</v>
      </c>
      <c r="D60">
        <v>6</v>
      </c>
      <c r="E60">
        <v>0.62870369999999998</v>
      </c>
    </row>
    <row r="61" spans="1:5">
      <c r="A61" t="s">
        <v>64</v>
      </c>
      <c r="B61">
        <v>9</v>
      </c>
      <c r="C61">
        <v>1000</v>
      </c>
      <c r="D61">
        <v>9</v>
      </c>
      <c r="E61">
        <v>0.40041944000000002</v>
      </c>
    </row>
    <row r="62" spans="1:5">
      <c r="A62" t="s">
        <v>65</v>
      </c>
      <c r="B62">
        <v>10</v>
      </c>
      <c r="C62">
        <v>1000</v>
      </c>
      <c r="D62">
        <v>9</v>
      </c>
      <c r="E62">
        <v>0.15387598999999999</v>
      </c>
    </row>
    <row r="63" spans="1:5">
      <c r="A63" t="s">
        <v>66</v>
      </c>
      <c r="B63">
        <v>5</v>
      </c>
      <c r="C63">
        <v>1000</v>
      </c>
      <c r="D63">
        <v>5</v>
      </c>
      <c r="E63">
        <v>0.75333333000000002</v>
      </c>
    </row>
    <row r="64" spans="1:5">
      <c r="A64" t="s">
        <v>67</v>
      </c>
      <c r="B64">
        <v>3</v>
      </c>
      <c r="C64">
        <v>256</v>
      </c>
      <c r="D64">
        <v>3</v>
      </c>
      <c r="E64">
        <v>1</v>
      </c>
    </row>
    <row r="65" spans="1:5">
      <c r="A65" t="s">
        <v>68</v>
      </c>
      <c r="B65">
        <v>12</v>
      </c>
      <c r="C65">
        <v>1000</v>
      </c>
      <c r="D65">
        <v>11</v>
      </c>
      <c r="E65">
        <v>0.47737469999999999</v>
      </c>
    </row>
    <row r="66" spans="1:5">
      <c r="A66" t="s">
        <v>69</v>
      </c>
      <c r="B66">
        <v>8</v>
      </c>
      <c r="C66">
        <v>1000</v>
      </c>
      <c r="D66">
        <v>8</v>
      </c>
      <c r="E66">
        <v>0.51342980000000005</v>
      </c>
    </row>
    <row r="67" spans="1:5">
      <c r="A67" t="s">
        <v>70</v>
      </c>
      <c r="B67">
        <v>14</v>
      </c>
      <c r="C67">
        <v>1000</v>
      </c>
      <c r="D67">
        <v>13</v>
      </c>
      <c r="E67">
        <v>0.29490262</v>
      </c>
    </row>
    <row r="68" spans="1:5">
      <c r="A68" t="s">
        <v>71</v>
      </c>
      <c r="B68">
        <v>8</v>
      </c>
      <c r="C68">
        <v>1000</v>
      </c>
      <c r="D68">
        <v>8</v>
      </c>
      <c r="E68">
        <v>0.77804077000000005</v>
      </c>
    </row>
    <row r="69" spans="1:5">
      <c r="A69" t="s">
        <v>72</v>
      </c>
      <c r="B69">
        <v>32</v>
      </c>
      <c r="C69">
        <v>1000</v>
      </c>
      <c r="D69">
        <v>24</v>
      </c>
      <c r="E69">
        <v>0.19871628</v>
      </c>
    </row>
    <row r="70" spans="1:5">
      <c r="A70" t="s">
        <v>73</v>
      </c>
      <c r="B70">
        <v>7</v>
      </c>
      <c r="C70">
        <v>1000</v>
      </c>
      <c r="D70">
        <v>7</v>
      </c>
      <c r="E70">
        <v>0.76529645999999996</v>
      </c>
    </row>
    <row r="71" spans="1:5">
      <c r="A71" t="s">
        <v>74</v>
      </c>
      <c r="B71">
        <v>6</v>
      </c>
      <c r="C71">
        <v>1000</v>
      </c>
      <c r="D71">
        <v>6</v>
      </c>
      <c r="E71">
        <v>0.29330205999999998</v>
      </c>
    </row>
    <row r="72" spans="1:5">
      <c r="A72" t="s">
        <v>75</v>
      </c>
      <c r="B72">
        <v>4</v>
      </c>
      <c r="C72">
        <v>1000</v>
      </c>
      <c r="D72">
        <v>4</v>
      </c>
      <c r="E72">
        <v>1</v>
      </c>
    </row>
    <row r="73" spans="1:5">
      <c r="A73" t="s">
        <v>76</v>
      </c>
      <c r="B73">
        <v>19</v>
      </c>
      <c r="C73">
        <v>1000</v>
      </c>
      <c r="D73">
        <v>17</v>
      </c>
      <c r="E73">
        <v>0.69490695000000002</v>
      </c>
    </row>
    <row r="74" spans="1:5">
      <c r="A74" t="s">
        <v>77</v>
      </c>
      <c r="B74">
        <v>3</v>
      </c>
      <c r="C74">
        <v>1000</v>
      </c>
      <c r="D74">
        <v>3</v>
      </c>
      <c r="E74">
        <v>0.15095238</v>
      </c>
    </row>
    <row r="75" spans="1:5">
      <c r="A75" t="s">
        <v>78</v>
      </c>
      <c r="B75">
        <v>11</v>
      </c>
      <c r="C75">
        <v>1000</v>
      </c>
      <c r="D75">
        <v>7</v>
      </c>
      <c r="E75">
        <v>0.19469007999999999</v>
      </c>
    </row>
    <row r="76" spans="1:5">
      <c r="A76" t="s">
        <v>79</v>
      </c>
      <c r="B76">
        <v>17</v>
      </c>
      <c r="C76">
        <v>1000</v>
      </c>
      <c r="D76">
        <v>17</v>
      </c>
      <c r="E76">
        <v>0.76515423999999999</v>
      </c>
    </row>
    <row r="77" spans="1:5">
      <c r="A77" t="s">
        <v>80</v>
      </c>
      <c r="B77">
        <v>4</v>
      </c>
      <c r="C77">
        <v>1000</v>
      </c>
      <c r="D77">
        <v>4</v>
      </c>
      <c r="E77">
        <v>0.95</v>
      </c>
    </row>
    <row r="78" spans="1:5">
      <c r="A78" t="s">
        <v>81</v>
      </c>
      <c r="B78">
        <v>17</v>
      </c>
      <c r="C78">
        <v>1000</v>
      </c>
      <c r="D78">
        <v>17</v>
      </c>
      <c r="E78">
        <v>0.65662354000000001</v>
      </c>
    </row>
    <row r="79" spans="1:5">
      <c r="A79" t="s">
        <v>82</v>
      </c>
      <c r="B79">
        <v>13</v>
      </c>
      <c r="C79">
        <v>1000</v>
      </c>
      <c r="D79">
        <v>9</v>
      </c>
      <c r="E79">
        <v>0.39494311999999998</v>
      </c>
    </row>
    <row r="80" spans="1:5">
      <c r="A80" t="s">
        <v>83</v>
      </c>
      <c r="B80">
        <v>5</v>
      </c>
      <c r="C80">
        <v>1000</v>
      </c>
      <c r="D80">
        <v>5</v>
      </c>
      <c r="E80">
        <v>0.47317925</v>
      </c>
    </row>
    <row r="81" spans="1:5">
      <c r="A81" t="s">
        <v>84</v>
      </c>
      <c r="B81">
        <v>7</v>
      </c>
      <c r="C81">
        <v>1000</v>
      </c>
      <c r="D81">
        <v>7</v>
      </c>
      <c r="E81">
        <v>0.51523110000000005</v>
      </c>
    </row>
    <row r="82" spans="1:5">
      <c r="A82" t="s">
        <v>85</v>
      </c>
      <c r="B82">
        <v>11</v>
      </c>
      <c r="C82">
        <v>1000</v>
      </c>
      <c r="D82">
        <v>9</v>
      </c>
      <c r="E82">
        <v>0.22497988999999999</v>
      </c>
    </row>
    <row r="83" spans="1:5">
      <c r="A83" t="s">
        <v>86</v>
      </c>
      <c r="B83">
        <v>3</v>
      </c>
      <c r="C83">
        <v>1000</v>
      </c>
      <c r="D83">
        <v>3</v>
      </c>
      <c r="E83">
        <v>1</v>
      </c>
    </row>
    <row r="84" spans="1:5">
      <c r="A84" t="s">
        <v>87</v>
      </c>
      <c r="B84">
        <v>45</v>
      </c>
      <c r="C84">
        <v>1000</v>
      </c>
      <c r="D84">
        <v>44</v>
      </c>
      <c r="E84">
        <v>0.53129789999999999</v>
      </c>
    </row>
    <row r="85" spans="1:5">
      <c r="A85" t="s">
        <v>88</v>
      </c>
      <c r="B85">
        <v>5</v>
      </c>
      <c r="C85">
        <v>1000</v>
      </c>
      <c r="D85">
        <v>5</v>
      </c>
      <c r="E85">
        <v>0.54369749999999994</v>
      </c>
    </row>
    <row r="86" spans="1:5">
      <c r="A86" t="s">
        <v>89</v>
      </c>
      <c r="B86">
        <v>5</v>
      </c>
      <c r="C86">
        <v>1000</v>
      </c>
      <c r="D86">
        <v>5</v>
      </c>
      <c r="E86">
        <v>9.3487879999999995E-2</v>
      </c>
    </row>
    <row r="87" spans="1:5">
      <c r="A87" t="s">
        <v>90</v>
      </c>
      <c r="B87">
        <v>20</v>
      </c>
      <c r="C87">
        <v>1000</v>
      </c>
      <c r="D87">
        <v>19</v>
      </c>
      <c r="E87">
        <v>0.67725679999999999</v>
      </c>
    </row>
    <row r="88" spans="1:5">
      <c r="A88" t="s">
        <v>91</v>
      </c>
      <c r="E88">
        <v>46.314754000000001</v>
      </c>
    </row>
    <row r="89" spans="1:5">
      <c r="A89" t="s">
        <v>92</v>
      </c>
      <c r="E89">
        <v>86</v>
      </c>
    </row>
    <row r="90" spans="1:5">
      <c r="A90" t="s">
        <v>93</v>
      </c>
      <c r="E90">
        <v>0.53854363999999999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64" workbookViewId="0">
      <selection sqref="A1:A87"/>
    </sheetView>
  </sheetViews>
  <sheetFormatPr baseColWidth="12" defaultRowHeight="18" x14ac:dyDescent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>
        <v>4</v>
      </c>
      <c r="C2">
        <v>1000</v>
      </c>
      <c r="D2">
        <v>4</v>
      </c>
      <c r="E2">
        <v>0.69308656000000002</v>
      </c>
    </row>
    <row r="3" spans="1:5">
      <c r="A3" t="s">
        <v>6</v>
      </c>
      <c r="B3">
        <v>13</v>
      </c>
      <c r="C3">
        <v>1000</v>
      </c>
      <c r="D3">
        <v>13</v>
      </c>
      <c r="E3">
        <v>0.58733964000000005</v>
      </c>
    </row>
    <row r="4" spans="1:5">
      <c r="A4" t="s">
        <v>7</v>
      </c>
      <c r="B4">
        <v>10</v>
      </c>
      <c r="C4">
        <v>1000</v>
      </c>
      <c r="D4">
        <v>10</v>
      </c>
      <c r="E4">
        <v>0.13367316000000001</v>
      </c>
    </row>
    <row r="5" spans="1:5">
      <c r="A5" t="s">
        <v>8</v>
      </c>
      <c r="B5">
        <v>5</v>
      </c>
      <c r="C5">
        <v>1000</v>
      </c>
      <c r="D5">
        <v>5</v>
      </c>
      <c r="E5">
        <v>1.4234185E-2</v>
      </c>
    </row>
    <row r="6" spans="1:5">
      <c r="A6" t="s">
        <v>9</v>
      </c>
      <c r="B6">
        <v>3</v>
      </c>
      <c r="C6">
        <v>1000</v>
      </c>
      <c r="D6">
        <v>3</v>
      </c>
      <c r="E6">
        <v>2.8359959000000001E-2</v>
      </c>
    </row>
    <row r="7" spans="1:5">
      <c r="A7" t="s">
        <v>10</v>
      </c>
      <c r="B7">
        <v>6</v>
      </c>
      <c r="C7">
        <v>1000</v>
      </c>
      <c r="D7">
        <v>6</v>
      </c>
      <c r="E7">
        <v>0.67515873999999998</v>
      </c>
    </row>
    <row r="8" spans="1:5">
      <c r="A8" t="s">
        <v>11</v>
      </c>
      <c r="B8">
        <v>17</v>
      </c>
      <c r="C8">
        <v>1000</v>
      </c>
      <c r="D8">
        <v>15</v>
      </c>
      <c r="E8">
        <v>0.50648903999999995</v>
      </c>
    </row>
    <row r="9" spans="1:5">
      <c r="A9" t="s">
        <v>12</v>
      </c>
      <c r="B9">
        <v>23</v>
      </c>
      <c r="C9">
        <v>1000</v>
      </c>
      <c r="D9">
        <v>19</v>
      </c>
      <c r="E9">
        <v>0.25205988000000001</v>
      </c>
    </row>
    <row r="10" spans="1:5">
      <c r="A10" t="s">
        <v>13</v>
      </c>
      <c r="B10">
        <v>2</v>
      </c>
      <c r="C10">
        <v>1000</v>
      </c>
      <c r="D10">
        <v>1</v>
      </c>
      <c r="E10">
        <v>1.8181817999999999E-3</v>
      </c>
    </row>
    <row r="11" spans="1:5">
      <c r="A11" t="s">
        <v>14</v>
      </c>
      <c r="B11">
        <v>5</v>
      </c>
      <c r="C11">
        <v>1000</v>
      </c>
      <c r="D11">
        <v>5</v>
      </c>
      <c r="E11">
        <v>0.61857545000000003</v>
      </c>
    </row>
    <row r="12" spans="1:5">
      <c r="A12" t="s">
        <v>15</v>
      </c>
      <c r="B12">
        <v>9</v>
      </c>
      <c r="C12">
        <v>1000</v>
      </c>
      <c r="D12">
        <v>8</v>
      </c>
      <c r="E12">
        <v>0.36609431999999997</v>
      </c>
    </row>
    <row r="13" spans="1:5">
      <c r="A13" t="s">
        <v>16</v>
      </c>
      <c r="B13">
        <v>43</v>
      </c>
      <c r="C13">
        <v>1000</v>
      </c>
      <c r="D13">
        <v>36</v>
      </c>
      <c r="E13">
        <v>0.29639989999999999</v>
      </c>
    </row>
    <row r="14" spans="1:5">
      <c r="A14" t="s">
        <v>17</v>
      </c>
      <c r="B14">
        <v>10</v>
      </c>
      <c r="C14">
        <v>1000</v>
      </c>
      <c r="D14">
        <v>9</v>
      </c>
      <c r="E14">
        <v>0.52409523999999996</v>
      </c>
    </row>
    <row r="15" spans="1:5">
      <c r="A15" t="s">
        <v>18</v>
      </c>
      <c r="B15">
        <v>5</v>
      </c>
      <c r="C15">
        <v>1000</v>
      </c>
      <c r="D15">
        <v>5</v>
      </c>
      <c r="E15">
        <v>0.32198882000000001</v>
      </c>
    </row>
    <row r="16" spans="1:5">
      <c r="A16" t="s">
        <v>19</v>
      </c>
      <c r="B16">
        <v>16</v>
      </c>
      <c r="C16">
        <v>1000</v>
      </c>
      <c r="D16">
        <v>12</v>
      </c>
      <c r="E16">
        <v>0.14217879</v>
      </c>
    </row>
    <row r="17" spans="1:5">
      <c r="A17" t="s">
        <v>20</v>
      </c>
      <c r="B17">
        <v>23</v>
      </c>
      <c r="C17">
        <v>1000</v>
      </c>
      <c r="D17">
        <v>23</v>
      </c>
      <c r="E17">
        <v>0.25617630000000002</v>
      </c>
    </row>
    <row r="18" spans="1:5">
      <c r="A18" t="s">
        <v>21</v>
      </c>
      <c r="B18">
        <v>5</v>
      </c>
      <c r="C18">
        <v>1000</v>
      </c>
      <c r="D18">
        <v>5</v>
      </c>
      <c r="E18">
        <v>8.1494999999999998E-2</v>
      </c>
    </row>
    <row r="19" spans="1:5">
      <c r="A19" t="s">
        <v>22</v>
      </c>
      <c r="B19">
        <v>8</v>
      </c>
      <c r="C19">
        <v>1000</v>
      </c>
      <c r="D19">
        <v>7</v>
      </c>
      <c r="E19">
        <v>0.2083758</v>
      </c>
    </row>
    <row r="20" spans="1:5">
      <c r="A20" t="s">
        <v>23</v>
      </c>
      <c r="B20">
        <v>1</v>
      </c>
      <c r="C20">
        <v>1000</v>
      </c>
      <c r="D20">
        <v>1</v>
      </c>
      <c r="E20">
        <v>0.5</v>
      </c>
    </row>
    <row r="21" spans="1:5">
      <c r="A21" t="s">
        <v>24</v>
      </c>
      <c r="B21">
        <v>4</v>
      </c>
      <c r="C21">
        <v>1000</v>
      </c>
      <c r="D21">
        <v>4</v>
      </c>
      <c r="E21">
        <v>0.35317966000000001</v>
      </c>
    </row>
    <row r="22" spans="1:5">
      <c r="A22" t="s">
        <v>25</v>
      </c>
      <c r="B22">
        <v>3</v>
      </c>
      <c r="C22">
        <v>1000</v>
      </c>
      <c r="D22">
        <v>1</v>
      </c>
      <c r="E22">
        <v>0.16666666999999999</v>
      </c>
    </row>
    <row r="23" spans="1:5">
      <c r="A23" t="s">
        <v>26</v>
      </c>
      <c r="B23">
        <v>8</v>
      </c>
      <c r="C23">
        <v>1000</v>
      </c>
      <c r="D23">
        <v>6</v>
      </c>
      <c r="E23">
        <v>0.35280549999999999</v>
      </c>
    </row>
    <row r="24" spans="1:5">
      <c r="A24" t="s">
        <v>27</v>
      </c>
      <c r="B24">
        <v>18</v>
      </c>
      <c r="C24">
        <v>1000</v>
      </c>
      <c r="D24">
        <v>17</v>
      </c>
      <c r="E24">
        <v>0.67307470000000003</v>
      </c>
    </row>
    <row r="25" spans="1:5">
      <c r="A25" t="s">
        <v>28</v>
      </c>
      <c r="B25">
        <v>5</v>
      </c>
      <c r="C25">
        <v>1000</v>
      </c>
      <c r="D25">
        <v>5</v>
      </c>
      <c r="E25">
        <v>0.4298439</v>
      </c>
    </row>
    <row r="26" spans="1:5">
      <c r="A26" t="s">
        <v>29</v>
      </c>
      <c r="B26">
        <v>13</v>
      </c>
      <c r="C26">
        <v>1000</v>
      </c>
      <c r="D26">
        <v>13</v>
      </c>
      <c r="E26">
        <v>0.16833496000000001</v>
      </c>
    </row>
    <row r="27" spans="1:5">
      <c r="A27" t="s">
        <v>30</v>
      </c>
      <c r="B27">
        <v>12</v>
      </c>
      <c r="C27">
        <v>1000</v>
      </c>
      <c r="D27">
        <v>10</v>
      </c>
      <c r="E27">
        <v>0.44925335</v>
      </c>
    </row>
    <row r="28" spans="1:5">
      <c r="A28" t="s">
        <v>31</v>
      </c>
      <c r="B28">
        <v>10</v>
      </c>
      <c r="C28">
        <v>1000</v>
      </c>
      <c r="D28">
        <v>9</v>
      </c>
      <c r="E28">
        <v>0.49439349999999999</v>
      </c>
    </row>
    <row r="29" spans="1:5">
      <c r="A29" t="s">
        <v>32</v>
      </c>
      <c r="B29">
        <v>5</v>
      </c>
      <c r="C29">
        <v>1000</v>
      </c>
      <c r="D29">
        <v>5</v>
      </c>
      <c r="E29">
        <v>0.61696969999999995</v>
      </c>
    </row>
    <row r="30" spans="1:5">
      <c r="A30" t="s">
        <v>33</v>
      </c>
      <c r="B30">
        <v>10</v>
      </c>
      <c r="C30">
        <v>1000</v>
      </c>
      <c r="D30">
        <v>7</v>
      </c>
      <c r="E30">
        <v>9.6214846000000007E-2</v>
      </c>
    </row>
    <row r="31" spans="1:5">
      <c r="A31" t="s">
        <v>34</v>
      </c>
      <c r="B31">
        <v>15</v>
      </c>
      <c r="C31">
        <v>1000</v>
      </c>
      <c r="D31">
        <v>15</v>
      </c>
      <c r="E31">
        <v>0.61276909999999996</v>
      </c>
    </row>
    <row r="32" spans="1:5">
      <c r="A32" t="s">
        <v>35</v>
      </c>
      <c r="B32">
        <v>7</v>
      </c>
      <c r="C32">
        <v>1000</v>
      </c>
      <c r="D32">
        <v>7</v>
      </c>
      <c r="E32">
        <v>0.59775025000000004</v>
      </c>
    </row>
    <row r="33" spans="1:5">
      <c r="A33" t="s">
        <v>36</v>
      </c>
      <c r="B33">
        <v>10</v>
      </c>
      <c r="C33">
        <v>1000</v>
      </c>
      <c r="D33">
        <v>10</v>
      </c>
      <c r="E33">
        <v>0.53506750000000003</v>
      </c>
    </row>
    <row r="34" spans="1:5">
      <c r="A34" t="s">
        <v>37</v>
      </c>
      <c r="B34">
        <v>5</v>
      </c>
      <c r="C34">
        <v>1000</v>
      </c>
      <c r="D34">
        <v>5</v>
      </c>
      <c r="E34">
        <v>0.26173222000000002</v>
      </c>
    </row>
    <row r="35" spans="1:5">
      <c r="A35" t="s">
        <v>38</v>
      </c>
      <c r="B35">
        <v>10</v>
      </c>
      <c r="C35">
        <v>1000</v>
      </c>
      <c r="D35">
        <v>10</v>
      </c>
      <c r="E35">
        <v>0.64806750000000002</v>
      </c>
    </row>
    <row r="36" spans="1:5">
      <c r="A36" t="s">
        <v>39</v>
      </c>
      <c r="B36">
        <v>5</v>
      </c>
      <c r="C36">
        <v>1000</v>
      </c>
      <c r="D36">
        <v>5</v>
      </c>
      <c r="E36">
        <v>0.80990094000000001</v>
      </c>
    </row>
    <row r="37" spans="1:5">
      <c r="A37" t="s">
        <v>40</v>
      </c>
      <c r="B37">
        <v>5</v>
      </c>
      <c r="C37">
        <v>1000</v>
      </c>
      <c r="D37">
        <v>4</v>
      </c>
      <c r="E37">
        <v>0.8</v>
      </c>
    </row>
    <row r="38" spans="1:5">
      <c r="A38" t="s">
        <v>41</v>
      </c>
      <c r="B38">
        <v>15</v>
      </c>
      <c r="C38">
        <v>1000</v>
      </c>
      <c r="D38">
        <v>11</v>
      </c>
      <c r="E38">
        <v>0.20514478</v>
      </c>
    </row>
    <row r="39" spans="1:5">
      <c r="A39" t="s">
        <v>42</v>
      </c>
      <c r="B39">
        <v>5</v>
      </c>
      <c r="C39">
        <v>1000</v>
      </c>
      <c r="D39">
        <v>5</v>
      </c>
      <c r="E39">
        <v>0.15605931000000001</v>
      </c>
    </row>
    <row r="40" spans="1:5">
      <c r="A40" t="s">
        <v>43</v>
      </c>
      <c r="B40">
        <v>10</v>
      </c>
      <c r="C40">
        <v>1000</v>
      </c>
      <c r="D40">
        <v>10</v>
      </c>
      <c r="E40">
        <v>0.41785628000000002</v>
      </c>
    </row>
    <row r="41" spans="1:5">
      <c r="A41" t="s">
        <v>44</v>
      </c>
      <c r="B41">
        <v>6</v>
      </c>
      <c r="C41">
        <v>1000</v>
      </c>
      <c r="D41">
        <v>6</v>
      </c>
      <c r="E41">
        <v>0.68386239999999998</v>
      </c>
    </row>
    <row r="42" spans="1:5">
      <c r="A42" t="s">
        <v>45</v>
      </c>
      <c r="B42">
        <v>8</v>
      </c>
      <c r="C42">
        <v>1000</v>
      </c>
      <c r="D42">
        <v>6</v>
      </c>
      <c r="E42">
        <v>0.40105960000000002</v>
      </c>
    </row>
    <row r="43" spans="1:5">
      <c r="A43" t="s">
        <v>46</v>
      </c>
      <c r="B43">
        <v>11</v>
      </c>
      <c r="C43">
        <v>1000</v>
      </c>
      <c r="D43">
        <v>11</v>
      </c>
      <c r="E43">
        <v>0.68166070000000001</v>
      </c>
    </row>
    <row r="44" spans="1:5">
      <c r="A44" t="s">
        <v>47</v>
      </c>
      <c r="B44">
        <v>8</v>
      </c>
      <c r="C44">
        <v>1000</v>
      </c>
      <c r="D44">
        <v>8</v>
      </c>
      <c r="E44">
        <v>0.38893179999999999</v>
      </c>
    </row>
    <row r="45" spans="1:5">
      <c r="A45" t="s">
        <v>48</v>
      </c>
      <c r="B45">
        <v>5</v>
      </c>
      <c r="C45">
        <v>1000</v>
      </c>
      <c r="D45">
        <v>5</v>
      </c>
      <c r="E45">
        <v>0.81298700000000002</v>
      </c>
    </row>
    <row r="46" spans="1:5">
      <c r="A46" t="s">
        <v>49</v>
      </c>
      <c r="B46">
        <v>10</v>
      </c>
      <c r="C46">
        <v>1000</v>
      </c>
      <c r="D46">
        <v>10</v>
      </c>
      <c r="E46">
        <v>0.43291859999999999</v>
      </c>
    </row>
    <row r="47" spans="1:5">
      <c r="A47" t="s">
        <v>50</v>
      </c>
      <c r="B47">
        <v>19</v>
      </c>
      <c r="C47">
        <v>1000</v>
      </c>
      <c r="D47">
        <v>19</v>
      </c>
      <c r="E47">
        <v>0.37005332000000002</v>
      </c>
    </row>
    <row r="48" spans="1:5">
      <c r="A48" t="s">
        <v>51</v>
      </c>
      <c r="B48">
        <v>8</v>
      </c>
      <c r="C48">
        <v>1000</v>
      </c>
      <c r="D48">
        <v>8</v>
      </c>
      <c r="E48">
        <v>0.46965760000000001</v>
      </c>
    </row>
    <row r="49" spans="1:5">
      <c r="A49" t="s">
        <v>52</v>
      </c>
      <c r="B49">
        <v>17</v>
      </c>
      <c r="C49">
        <v>1000</v>
      </c>
      <c r="D49">
        <v>17</v>
      </c>
      <c r="E49">
        <v>0.72473805999999996</v>
      </c>
    </row>
    <row r="50" spans="1:5">
      <c r="A50" t="s">
        <v>53</v>
      </c>
      <c r="B50">
        <v>8</v>
      </c>
      <c r="C50">
        <v>1000</v>
      </c>
      <c r="D50">
        <v>8</v>
      </c>
      <c r="E50">
        <v>0.22227116999999999</v>
      </c>
    </row>
    <row r="51" spans="1:5">
      <c r="A51" t="s">
        <v>54</v>
      </c>
      <c r="B51">
        <v>14</v>
      </c>
      <c r="C51">
        <v>1000</v>
      </c>
      <c r="D51">
        <v>14</v>
      </c>
      <c r="E51">
        <v>0.22937453999999999</v>
      </c>
    </row>
    <row r="52" spans="1:5">
      <c r="A52" t="s">
        <v>55</v>
      </c>
      <c r="B52">
        <v>20</v>
      </c>
      <c r="C52">
        <v>1000</v>
      </c>
      <c r="D52">
        <v>19</v>
      </c>
      <c r="E52">
        <v>0.32988158000000001</v>
      </c>
    </row>
    <row r="53" spans="1:5">
      <c r="A53" t="s">
        <v>56</v>
      </c>
      <c r="B53">
        <v>28</v>
      </c>
      <c r="C53">
        <v>1000</v>
      </c>
      <c r="D53">
        <v>22</v>
      </c>
      <c r="E53">
        <v>0.15829921999999999</v>
      </c>
    </row>
    <row r="54" spans="1:5">
      <c r="A54" t="s">
        <v>57</v>
      </c>
      <c r="B54">
        <v>9</v>
      </c>
      <c r="C54">
        <v>1000</v>
      </c>
      <c r="D54">
        <v>9</v>
      </c>
      <c r="E54">
        <v>0.71762276000000003</v>
      </c>
    </row>
    <row r="55" spans="1:5">
      <c r="A55" t="s">
        <v>58</v>
      </c>
      <c r="B55">
        <v>7</v>
      </c>
      <c r="C55">
        <v>1000</v>
      </c>
      <c r="D55">
        <v>5</v>
      </c>
      <c r="E55">
        <v>0.49297806999999999</v>
      </c>
    </row>
    <row r="56" spans="1:5">
      <c r="A56" t="s">
        <v>59</v>
      </c>
      <c r="B56">
        <v>14</v>
      </c>
      <c r="C56">
        <v>1000</v>
      </c>
      <c r="D56">
        <v>14</v>
      </c>
      <c r="E56">
        <v>0.4726612</v>
      </c>
    </row>
    <row r="57" spans="1:5">
      <c r="A57" t="s">
        <v>60</v>
      </c>
      <c r="B57">
        <v>8</v>
      </c>
      <c r="C57">
        <v>1000</v>
      </c>
      <c r="D57">
        <v>8</v>
      </c>
      <c r="E57">
        <v>0.60769079999999998</v>
      </c>
    </row>
    <row r="58" spans="1:5">
      <c r="A58" t="s">
        <v>61</v>
      </c>
      <c r="B58">
        <v>26</v>
      </c>
      <c r="C58">
        <v>1000</v>
      </c>
      <c r="D58">
        <v>24</v>
      </c>
      <c r="E58">
        <v>0.3503115</v>
      </c>
    </row>
    <row r="59" spans="1:5">
      <c r="A59" t="s">
        <v>62</v>
      </c>
      <c r="B59">
        <v>13</v>
      </c>
      <c r="C59">
        <v>1000</v>
      </c>
      <c r="D59">
        <v>12</v>
      </c>
      <c r="E59">
        <v>0.36577209999999999</v>
      </c>
    </row>
    <row r="60" spans="1:5">
      <c r="A60" t="s">
        <v>63</v>
      </c>
      <c r="B60">
        <v>6</v>
      </c>
      <c r="C60">
        <v>1000</v>
      </c>
      <c r="D60">
        <v>6</v>
      </c>
      <c r="E60">
        <v>0.39067245</v>
      </c>
    </row>
    <row r="61" spans="1:5">
      <c r="A61" t="s">
        <v>64</v>
      </c>
      <c r="B61">
        <v>9</v>
      </c>
      <c r="C61">
        <v>1000</v>
      </c>
      <c r="D61">
        <v>8</v>
      </c>
      <c r="E61">
        <v>0.38641273999999998</v>
      </c>
    </row>
    <row r="62" spans="1:5">
      <c r="A62" t="s">
        <v>65</v>
      </c>
      <c r="B62">
        <v>10</v>
      </c>
      <c r="C62">
        <v>1000</v>
      </c>
      <c r="D62">
        <v>10</v>
      </c>
      <c r="E62">
        <v>0.26945355999999998</v>
      </c>
    </row>
    <row r="63" spans="1:5">
      <c r="A63" t="s">
        <v>66</v>
      </c>
      <c r="B63">
        <v>5</v>
      </c>
      <c r="C63">
        <v>1000</v>
      </c>
      <c r="D63">
        <v>5</v>
      </c>
      <c r="E63">
        <v>0.87111110000000003</v>
      </c>
    </row>
    <row r="64" spans="1:5">
      <c r="A64" t="s">
        <v>67</v>
      </c>
      <c r="B64">
        <v>3</v>
      </c>
      <c r="C64">
        <v>1000</v>
      </c>
      <c r="D64">
        <v>3</v>
      </c>
      <c r="E64">
        <v>1</v>
      </c>
    </row>
    <row r="65" spans="1:5">
      <c r="A65" t="s">
        <v>68</v>
      </c>
      <c r="B65">
        <v>12</v>
      </c>
      <c r="C65">
        <v>1000</v>
      </c>
      <c r="D65">
        <v>11</v>
      </c>
      <c r="E65">
        <v>0.45155109999999998</v>
      </c>
    </row>
    <row r="66" spans="1:5">
      <c r="A66" t="s">
        <v>69</v>
      </c>
      <c r="B66">
        <v>8</v>
      </c>
      <c r="C66">
        <v>1000</v>
      </c>
      <c r="D66">
        <v>8</v>
      </c>
      <c r="E66">
        <v>0.39197186000000001</v>
      </c>
    </row>
    <row r="67" spans="1:5">
      <c r="A67" t="s">
        <v>70</v>
      </c>
      <c r="B67">
        <v>14</v>
      </c>
      <c r="C67">
        <v>1000</v>
      </c>
      <c r="D67">
        <v>11</v>
      </c>
      <c r="E67">
        <v>5.8100304999999998E-2</v>
      </c>
    </row>
    <row r="68" spans="1:5">
      <c r="A68" t="s">
        <v>71</v>
      </c>
      <c r="B68">
        <v>8</v>
      </c>
      <c r="C68">
        <v>1000</v>
      </c>
      <c r="D68">
        <v>8</v>
      </c>
      <c r="E68">
        <v>0.68530696999999996</v>
      </c>
    </row>
    <row r="69" spans="1:5">
      <c r="A69" t="s">
        <v>72</v>
      </c>
      <c r="B69">
        <v>32</v>
      </c>
      <c r="C69">
        <v>1000</v>
      </c>
      <c r="D69">
        <v>28</v>
      </c>
      <c r="E69">
        <v>0.20922956000000001</v>
      </c>
    </row>
    <row r="70" spans="1:5">
      <c r="A70" t="s">
        <v>73</v>
      </c>
      <c r="B70">
        <v>7</v>
      </c>
      <c r="C70">
        <v>1000</v>
      </c>
      <c r="D70">
        <v>7</v>
      </c>
      <c r="E70">
        <v>0.61339030000000005</v>
      </c>
    </row>
    <row r="71" spans="1:5">
      <c r="A71" t="s">
        <v>74</v>
      </c>
      <c r="B71">
        <v>6</v>
      </c>
      <c r="C71">
        <v>1000</v>
      </c>
      <c r="D71">
        <v>3</v>
      </c>
      <c r="E71">
        <v>8.5072659999999994E-2</v>
      </c>
    </row>
    <row r="72" spans="1:5">
      <c r="A72" t="s">
        <v>75</v>
      </c>
      <c r="B72">
        <v>4</v>
      </c>
      <c r="C72">
        <v>1000</v>
      </c>
      <c r="D72">
        <v>4</v>
      </c>
      <c r="E72">
        <v>0.95</v>
      </c>
    </row>
    <row r="73" spans="1:5">
      <c r="A73" t="s">
        <v>76</v>
      </c>
      <c r="B73">
        <v>19</v>
      </c>
      <c r="C73">
        <v>1000</v>
      </c>
      <c r="D73">
        <v>18</v>
      </c>
      <c r="E73">
        <v>0.38645610000000002</v>
      </c>
    </row>
    <row r="74" spans="1:5">
      <c r="A74" t="s">
        <v>77</v>
      </c>
      <c r="B74">
        <v>3</v>
      </c>
      <c r="C74">
        <v>1000</v>
      </c>
      <c r="D74">
        <v>2</v>
      </c>
      <c r="E74">
        <v>0.19444446000000001</v>
      </c>
    </row>
    <row r="75" spans="1:5">
      <c r="A75" t="s">
        <v>78</v>
      </c>
      <c r="B75">
        <v>11</v>
      </c>
      <c r="C75">
        <v>1000</v>
      </c>
      <c r="D75">
        <v>11</v>
      </c>
      <c r="E75">
        <v>0.77646786000000001</v>
      </c>
    </row>
    <row r="76" spans="1:5">
      <c r="A76" t="s">
        <v>79</v>
      </c>
      <c r="B76">
        <v>17</v>
      </c>
      <c r="C76">
        <v>1000</v>
      </c>
      <c r="D76">
        <v>17</v>
      </c>
      <c r="E76">
        <v>0.71458699999999997</v>
      </c>
    </row>
    <row r="77" spans="1:5">
      <c r="A77" t="s">
        <v>80</v>
      </c>
      <c r="B77">
        <v>4</v>
      </c>
      <c r="C77">
        <v>1000</v>
      </c>
      <c r="D77">
        <v>4</v>
      </c>
      <c r="E77">
        <v>0.95</v>
      </c>
    </row>
    <row r="78" spans="1:5">
      <c r="A78" t="s">
        <v>81</v>
      </c>
      <c r="B78">
        <v>17</v>
      </c>
      <c r="C78">
        <v>1000</v>
      </c>
      <c r="D78">
        <v>16</v>
      </c>
      <c r="E78">
        <v>0.27456045000000001</v>
      </c>
    </row>
    <row r="79" spans="1:5">
      <c r="A79" t="s">
        <v>82</v>
      </c>
      <c r="B79">
        <v>13</v>
      </c>
      <c r="C79">
        <v>1000</v>
      </c>
      <c r="D79">
        <v>7</v>
      </c>
      <c r="E79">
        <v>0.23832320000000001</v>
      </c>
    </row>
    <row r="80" spans="1:5">
      <c r="A80" t="s">
        <v>83</v>
      </c>
      <c r="B80">
        <v>5</v>
      </c>
      <c r="C80">
        <v>1000</v>
      </c>
      <c r="D80">
        <v>2</v>
      </c>
      <c r="E80">
        <v>6.0000001999999997E-2</v>
      </c>
    </row>
    <row r="81" spans="1:5">
      <c r="A81" t="s">
        <v>84</v>
      </c>
      <c r="B81">
        <v>7</v>
      </c>
      <c r="C81">
        <v>1000</v>
      </c>
      <c r="D81">
        <v>6</v>
      </c>
      <c r="E81">
        <v>0.32033792</v>
      </c>
    </row>
    <row r="82" spans="1:5">
      <c r="A82" t="s">
        <v>85</v>
      </c>
      <c r="B82">
        <v>11</v>
      </c>
      <c r="C82">
        <v>1000</v>
      </c>
      <c r="D82">
        <v>9</v>
      </c>
      <c r="E82">
        <v>0.13677458000000001</v>
      </c>
    </row>
    <row r="83" spans="1:5">
      <c r="A83" t="s">
        <v>86</v>
      </c>
      <c r="B83">
        <v>3</v>
      </c>
      <c r="C83">
        <v>1000</v>
      </c>
      <c r="D83">
        <v>3</v>
      </c>
      <c r="E83">
        <v>1</v>
      </c>
    </row>
    <row r="84" spans="1:5">
      <c r="A84" t="s">
        <v>87</v>
      </c>
      <c r="B84">
        <v>45</v>
      </c>
      <c r="C84">
        <v>1000</v>
      </c>
      <c r="D84">
        <v>43</v>
      </c>
      <c r="E84">
        <v>0.56124490000000005</v>
      </c>
    </row>
    <row r="85" spans="1:5">
      <c r="A85" t="s">
        <v>88</v>
      </c>
      <c r="B85">
        <v>5</v>
      </c>
      <c r="C85">
        <v>1000</v>
      </c>
      <c r="D85">
        <v>5</v>
      </c>
      <c r="E85">
        <v>5.1707685000000003E-2</v>
      </c>
    </row>
    <row r="86" spans="1:5">
      <c r="A86" t="s">
        <v>89</v>
      </c>
      <c r="B86">
        <v>5</v>
      </c>
      <c r="C86">
        <v>1000</v>
      </c>
      <c r="D86">
        <v>5</v>
      </c>
      <c r="E86">
        <v>0.11378571</v>
      </c>
    </row>
    <row r="87" spans="1:5">
      <c r="A87" t="s">
        <v>90</v>
      </c>
      <c r="B87">
        <v>20</v>
      </c>
      <c r="C87">
        <v>1000</v>
      </c>
      <c r="D87">
        <v>19</v>
      </c>
      <c r="E87">
        <v>0.61233777</v>
      </c>
    </row>
    <row r="88" spans="1:5">
      <c r="A88" t="s">
        <v>91</v>
      </c>
      <c r="E88">
        <v>36.718722999999997</v>
      </c>
    </row>
    <row r="89" spans="1:5">
      <c r="A89" t="s">
        <v>92</v>
      </c>
      <c r="E89">
        <v>86</v>
      </c>
    </row>
    <row r="90" spans="1:5">
      <c r="A90" t="s">
        <v>93</v>
      </c>
      <c r="E90">
        <v>0.42696190000000001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80" workbookViewId="0"/>
  </sheetViews>
  <sheetFormatPr baseColWidth="12" defaultRowHeight="18" x14ac:dyDescent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>
        <v>4</v>
      </c>
      <c r="C2">
        <v>1000</v>
      </c>
      <c r="D2">
        <v>4</v>
      </c>
      <c r="E2">
        <v>0.76041669999999995</v>
      </c>
    </row>
    <row r="3" spans="1:5">
      <c r="A3" t="s">
        <v>6</v>
      </c>
      <c r="B3">
        <v>13</v>
      </c>
      <c r="C3">
        <v>1000</v>
      </c>
      <c r="D3">
        <v>13</v>
      </c>
      <c r="E3">
        <v>0.57717289999999999</v>
      </c>
    </row>
    <row r="4" spans="1:5">
      <c r="A4" t="s">
        <v>7</v>
      </c>
      <c r="B4">
        <v>10</v>
      </c>
      <c r="C4">
        <v>1000</v>
      </c>
      <c r="D4">
        <v>9</v>
      </c>
      <c r="E4">
        <v>8.0380309999999996E-2</v>
      </c>
    </row>
    <row r="5" spans="1:5">
      <c r="A5" t="s">
        <v>8</v>
      </c>
      <c r="B5">
        <v>5</v>
      </c>
      <c r="C5">
        <v>1000</v>
      </c>
      <c r="D5">
        <v>5</v>
      </c>
      <c r="E5">
        <v>2.5171787000000001E-2</v>
      </c>
    </row>
    <row r="6" spans="1:5">
      <c r="A6" t="s">
        <v>9</v>
      </c>
      <c r="B6">
        <v>3</v>
      </c>
      <c r="C6">
        <v>1000</v>
      </c>
      <c r="D6">
        <v>3</v>
      </c>
      <c r="E6">
        <v>2.3814978000000001E-2</v>
      </c>
    </row>
    <row r="7" spans="1:5">
      <c r="A7" t="s">
        <v>10</v>
      </c>
      <c r="B7">
        <v>6</v>
      </c>
      <c r="C7">
        <v>1000</v>
      </c>
      <c r="D7">
        <v>6</v>
      </c>
      <c r="E7">
        <v>0.62782360000000004</v>
      </c>
    </row>
    <row r="8" spans="1:5">
      <c r="A8" t="s">
        <v>11</v>
      </c>
      <c r="B8">
        <v>17</v>
      </c>
      <c r="C8">
        <v>1000</v>
      </c>
      <c r="D8">
        <v>15</v>
      </c>
      <c r="E8">
        <v>0.48935374999999998</v>
      </c>
    </row>
    <row r="9" spans="1:5">
      <c r="A9" t="s">
        <v>12</v>
      </c>
      <c r="B9">
        <v>23</v>
      </c>
      <c r="C9">
        <v>1000</v>
      </c>
      <c r="D9">
        <v>20</v>
      </c>
      <c r="E9">
        <v>0.22221431</v>
      </c>
    </row>
    <row r="10" spans="1:5">
      <c r="A10" t="s">
        <v>13</v>
      </c>
      <c r="B10">
        <v>2</v>
      </c>
      <c r="C10">
        <v>1000</v>
      </c>
      <c r="D10">
        <v>2</v>
      </c>
      <c r="E10">
        <v>8.4292159999999998E-3</v>
      </c>
    </row>
    <row r="11" spans="1:5">
      <c r="A11" t="s">
        <v>14</v>
      </c>
      <c r="B11">
        <v>5</v>
      </c>
      <c r="C11">
        <v>1000</v>
      </c>
      <c r="D11">
        <v>5</v>
      </c>
      <c r="E11">
        <v>0.64820509999999998</v>
      </c>
    </row>
    <row r="12" spans="1:5">
      <c r="A12" t="s">
        <v>15</v>
      </c>
      <c r="B12">
        <v>9</v>
      </c>
      <c r="C12">
        <v>1000</v>
      </c>
      <c r="D12">
        <v>8</v>
      </c>
      <c r="E12">
        <v>0.25233686</v>
      </c>
    </row>
    <row r="13" spans="1:5">
      <c r="A13" t="s">
        <v>16</v>
      </c>
      <c r="B13">
        <v>43</v>
      </c>
      <c r="C13">
        <v>1000</v>
      </c>
      <c r="D13">
        <v>36</v>
      </c>
      <c r="E13">
        <v>0.20761279999999999</v>
      </c>
    </row>
    <row r="14" spans="1:5">
      <c r="A14" t="s">
        <v>17</v>
      </c>
      <c r="B14">
        <v>10</v>
      </c>
      <c r="C14">
        <v>1000</v>
      </c>
      <c r="D14">
        <v>10</v>
      </c>
      <c r="E14">
        <v>0.53661245000000002</v>
      </c>
    </row>
    <row r="15" spans="1:5">
      <c r="A15" t="s">
        <v>18</v>
      </c>
      <c r="B15">
        <v>5</v>
      </c>
      <c r="C15">
        <v>1000</v>
      </c>
      <c r="D15">
        <v>5</v>
      </c>
      <c r="E15">
        <v>0.30875133999999999</v>
      </c>
    </row>
    <row r="16" spans="1:5">
      <c r="A16" t="s">
        <v>19</v>
      </c>
      <c r="B16">
        <v>16</v>
      </c>
      <c r="C16">
        <v>1000</v>
      </c>
      <c r="D16">
        <v>12</v>
      </c>
      <c r="E16">
        <v>0.13252263</v>
      </c>
    </row>
    <row r="17" spans="1:5">
      <c r="A17" t="s">
        <v>20</v>
      </c>
      <c r="B17">
        <v>23</v>
      </c>
      <c r="C17">
        <v>1000</v>
      </c>
      <c r="D17">
        <v>23</v>
      </c>
      <c r="E17">
        <v>0.26041383000000001</v>
      </c>
    </row>
    <row r="18" spans="1:5">
      <c r="A18" t="s">
        <v>21</v>
      </c>
      <c r="B18">
        <v>5</v>
      </c>
      <c r="C18">
        <v>1000</v>
      </c>
      <c r="D18">
        <v>5</v>
      </c>
      <c r="E18">
        <v>8.0135300000000007E-2</v>
      </c>
    </row>
    <row r="19" spans="1:5">
      <c r="A19" t="s">
        <v>22</v>
      </c>
      <c r="B19">
        <v>8</v>
      </c>
      <c r="C19">
        <v>1000</v>
      </c>
      <c r="D19">
        <v>7</v>
      </c>
      <c r="E19">
        <v>0.14497313000000001</v>
      </c>
    </row>
    <row r="20" spans="1:5">
      <c r="A20" t="s">
        <v>23</v>
      </c>
      <c r="B20">
        <v>1</v>
      </c>
      <c r="C20">
        <v>1000</v>
      </c>
      <c r="D20">
        <v>1</v>
      </c>
      <c r="E20">
        <v>0.5</v>
      </c>
    </row>
    <row r="21" spans="1:5">
      <c r="A21" t="s">
        <v>24</v>
      </c>
      <c r="B21">
        <v>4</v>
      </c>
      <c r="C21">
        <v>1000</v>
      </c>
      <c r="D21">
        <v>4</v>
      </c>
      <c r="E21">
        <v>0.35442509999999999</v>
      </c>
    </row>
    <row r="22" spans="1:5">
      <c r="A22" t="s">
        <v>25</v>
      </c>
      <c r="B22">
        <v>3</v>
      </c>
      <c r="C22">
        <v>1000</v>
      </c>
      <c r="D22">
        <v>1</v>
      </c>
      <c r="E22">
        <v>0.16666666999999999</v>
      </c>
    </row>
    <row r="23" spans="1:5">
      <c r="A23" t="s">
        <v>26</v>
      </c>
      <c r="B23">
        <v>8</v>
      </c>
      <c r="C23">
        <v>1000</v>
      </c>
      <c r="D23">
        <v>7</v>
      </c>
      <c r="E23">
        <v>0.22595557999999999</v>
      </c>
    </row>
    <row r="24" spans="1:5">
      <c r="A24" t="s">
        <v>27</v>
      </c>
      <c r="B24">
        <v>18</v>
      </c>
      <c r="C24">
        <v>1000</v>
      </c>
      <c r="D24">
        <v>17</v>
      </c>
      <c r="E24">
        <v>0.66563479999999997</v>
      </c>
    </row>
    <row r="25" spans="1:5">
      <c r="A25" t="s">
        <v>28</v>
      </c>
      <c r="B25">
        <v>5</v>
      </c>
      <c r="C25">
        <v>1000</v>
      </c>
      <c r="D25">
        <v>5</v>
      </c>
      <c r="E25">
        <v>0.41594376999999999</v>
      </c>
    </row>
    <row r="26" spans="1:5">
      <c r="A26" t="s">
        <v>29</v>
      </c>
      <c r="B26">
        <v>13</v>
      </c>
      <c r="C26">
        <v>1000</v>
      </c>
      <c r="D26">
        <v>13</v>
      </c>
      <c r="E26">
        <v>0.13375586</v>
      </c>
    </row>
    <row r="27" spans="1:5">
      <c r="A27" t="s">
        <v>30</v>
      </c>
      <c r="B27">
        <v>12</v>
      </c>
      <c r="C27">
        <v>1000</v>
      </c>
      <c r="D27">
        <v>10</v>
      </c>
      <c r="E27">
        <v>0.52382949999999995</v>
      </c>
    </row>
    <row r="28" spans="1:5">
      <c r="A28" t="s">
        <v>31</v>
      </c>
      <c r="B28">
        <v>10</v>
      </c>
      <c r="C28">
        <v>1000</v>
      </c>
      <c r="D28">
        <v>9</v>
      </c>
      <c r="E28">
        <v>0.35681424</v>
      </c>
    </row>
    <row r="29" spans="1:5">
      <c r="A29" t="s">
        <v>32</v>
      </c>
      <c r="B29">
        <v>5</v>
      </c>
      <c r="C29">
        <v>1000</v>
      </c>
      <c r="D29">
        <v>5</v>
      </c>
      <c r="E29">
        <v>0.59631573999999998</v>
      </c>
    </row>
    <row r="30" spans="1:5">
      <c r="A30" t="s">
        <v>33</v>
      </c>
      <c r="B30">
        <v>10</v>
      </c>
      <c r="C30">
        <v>1000</v>
      </c>
      <c r="D30">
        <v>9</v>
      </c>
      <c r="E30">
        <v>0.10227746</v>
      </c>
    </row>
    <row r="31" spans="1:5">
      <c r="A31" t="s">
        <v>34</v>
      </c>
      <c r="B31">
        <v>15</v>
      </c>
      <c r="C31">
        <v>1000</v>
      </c>
      <c r="D31">
        <v>14</v>
      </c>
      <c r="E31">
        <v>0.63384764999999998</v>
      </c>
    </row>
    <row r="32" spans="1:5">
      <c r="A32" t="s">
        <v>35</v>
      </c>
      <c r="B32">
        <v>7</v>
      </c>
      <c r="C32">
        <v>1000</v>
      </c>
      <c r="D32">
        <v>7</v>
      </c>
      <c r="E32">
        <v>0.60939569999999998</v>
      </c>
    </row>
    <row r="33" spans="1:5">
      <c r="A33" t="s">
        <v>36</v>
      </c>
      <c r="B33">
        <v>10</v>
      </c>
      <c r="C33">
        <v>1000</v>
      </c>
      <c r="D33">
        <v>10</v>
      </c>
      <c r="E33">
        <v>0.50647390000000003</v>
      </c>
    </row>
    <row r="34" spans="1:5">
      <c r="A34" t="s">
        <v>37</v>
      </c>
      <c r="B34">
        <v>5</v>
      </c>
      <c r="C34">
        <v>1000</v>
      </c>
      <c r="D34">
        <v>5</v>
      </c>
      <c r="E34">
        <v>0.28203705000000001</v>
      </c>
    </row>
    <row r="35" spans="1:5">
      <c r="A35" t="s">
        <v>38</v>
      </c>
      <c r="B35">
        <v>10</v>
      </c>
      <c r="C35">
        <v>1000</v>
      </c>
      <c r="D35">
        <v>10</v>
      </c>
      <c r="E35">
        <v>0.65225180000000005</v>
      </c>
    </row>
    <row r="36" spans="1:5">
      <c r="A36" t="s">
        <v>39</v>
      </c>
      <c r="B36">
        <v>5</v>
      </c>
      <c r="C36">
        <v>1000</v>
      </c>
      <c r="D36">
        <v>5</v>
      </c>
      <c r="E36">
        <v>0.87692309999999996</v>
      </c>
    </row>
    <row r="37" spans="1:5">
      <c r="A37" t="s">
        <v>40</v>
      </c>
      <c r="B37">
        <v>5</v>
      </c>
      <c r="C37">
        <v>1000</v>
      </c>
      <c r="D37">
        <v>4</v>
      </c>
      <c r="E37">
        <v>0.63888889999999998</v>
      </c>
    </row>
    <row r="38" spans="1:5">
      <c r="A38" t="s">
        <v>41</v>
      </c>
      <c r="B38">
        <v>15</v>
      </c>
      <c r="C38">
        <v>1000</v>
      </c>
      <c r="D38">
        <v>11</v>
      </c>
      <c r="E38">
        <v>8.0323909999999998E-2</v>
      </c>
    </row>
    <row r="39" spans="1:5">
      <c r="A39" t="s">
        <v>42</v>
      </c>
      <c r="B39">
        <v>5</v>
      </c>
      <c r="C39">
        <v>1000</v>
      </c>
      <c r="D39">
        <v>5</v>
      </c>
      <c r="E39">
        <v>0.1336106</v>
      </c>
    </row>
    <row r="40" spans="1:5">
      <c r="A40" t="s">
        <v>43</v>
      </c>
      <c r="B40">
        <v>10</v>
      </c>
      <c r="C40">
        <v>1000</v>
      </c>
      <c r="D40">
        <v>9</v>
      </c>
      <c r="E40">
        <v>0.35345155</v>
      </c>
    </row>
    <row r="41" spans="1:5">
      <c r="A41" t="s">
        <v>44</v>
      </c>
      <c r="B41">
        <v>6</v>
      </c>
      <c r="C41">
        <v>1000</v>
      </c>
      <c r="D41">
        <v>6</v>
      </c>
      <c r="E41">
        <v>0.59658365999999996</v>
      </c>
    </row>
    <row r="42" spans="1:5">
      <c r="A42" t="s">
        <v>45</v>
      </c>
      <c r="B42">
        <v>8</v>
      </c>
      <c r="C42">
        <v>1000</v>
      </c>
      <c r="D42">
        <v>7</v>
      </c>
      <c r="E42">
        <v>0.39751502999999999</v>
      </c>
    </row>
    <row r="43" spans="1:5">
      <c r="A43" t="s">
        <v>46</v>
      </c>
      <c r="B43">
        <v>11</v>
      </c>
      <c r="C43">
        <v>1000</v>
      </c>
      <c r="D43">
        <v>11</v>
      </c>
      <c r="E43">
        <v>0.65599096000000001</v>
      </c>
    </row>
    <row r="44" spans="1:5">
      <c r="A44" t="s">
        <v>47</v>
      </c>
      <c r="B44">
        <v>8</v>
      </c>
      <c r="C44">
        <v>1000</v>
      </c>
      <c r="D44">
        <v>8</v>
      </c>
      <c r="E44">
        <v>0.31415402999999997</v>
      </c>
    </row>
    <row r="45" spans="1:5">
      <c r="A45" t="s">
        <v>48</v>
      </c>
      <c r="B45">
        <v>5</v>
      </c>
      <c r="C45">
        <v>1000</v>
      </c>
      <c r="D45">
        <v>5</v>
      </c>
      <c r="E45">
        <v>0.80561799999999995</v>
      </c>
    </row>
    <row r="46" spans="1:5">
      <c r="A46" t="s">
        <v>49</v>
      </c>
      <c r="B46">
        <v>10</v>
      </c>
      <c r="C46">
        <v>1000</v>
      </c>
      <c r="D46">
        <v>10</v>
      </c>
      <c r="E46">
        <v>0.41097254</v>
      </c>
    </row>
    <row r="47" spans="1:5">
      <c r="A47" t="s">
        <v>50</v>
      </c>
      <c r="B47">
        <v>19</v>
      </c>
      <c r="C47">
        <v>1000</v>
      </c>
      <c r="D47">
        <v>19</v>
      </c>
      <c r="E47">
        <v>0.34266758000000003</v>
      </c>
    </row>
    <row r="48" spans="1:5">
      <c r="A48" t="s">
        <v>51</v>
      </c>
      <c r="B48">
        <v>8</v>
      </c>
      <c r="C48">
        <v>1000</v>
      </c>
      <c r="D48">
        <v>8</v>
      </c>
      <c r="E48">
        <v>0.4647155</v>
      </c>
    </row>
    <row r="49" spans="1:5">
      <c r="A49" t="s">
        <v>52</v>
      </c>
      <c r="B49">
        <v>17</v>
      </c>
      <c r="C49">
        <v>1000</v>
      </c>
      <c r="D49">
        <v>17</v>
      </c>
      <c r="E49">
        <v>0.68782662999999999</v>
      </c>
    </row>
    <row r="50" spans="1:5">
      <c r="A50" t="s">
        <v>53</v>
      </c>
      <c r="B50">
        <v>8</v>
      </c>
      <c r="C50">
        <v>1000</v>
      </c>
      <c r="D50">
        <v>8</v>
      </c>
      <c r="E50">
        <v>0.19944207</v>
      </c>
    </row>
    <row r="51" spans="1:5">
      <c r="A51" t="s">
        <v>54</v>
      </c>
      <c r="B51">
        <v>14</v>
      </c>
      <c r="C51">
        <v>1000</v>
      </c>
      <c r="D51">
        <v>14</v>
      </c>
      <c r="E51">
        <v>0.20985118</v>
      </c>
    </row>
    <row r="52" spans="1:5">
      <c r="A52" t="s">
        <v>55</v>
      </c>
      <c r="B52">
        <v>20</v>
      </c>
      <c r="C52">
        <v>1000</v>
      </c>
      <c r="D52">
        <v>19</v>
      </c>
      <c r="E52">
        <v>0.29666369999999997</v>
      </c>
    </row>
    <row r="53" spans="1:5">
      <c r="A53" t="s">
        <v>56</v>
      </c>
      <c r="B53">
        <v>28</v>
      </c>
      <c r="C53">
        <v>1000</v>
      </c>
      <c r="D53">
        <v>22</v>
      </c>
      <c r="E53">
        <v>0.13799930999999999</v>
      </c>
    </row>
    <row r="54" spans="1:5">
      <c r="A54" t="s">
        <v>57</v>
      </c>
      <c r="B54">
        <v>9</v>
      </c>
      <c r="C54">
        <v>1000</v>
      </c>
      <c r="D54">
        <v>9</v>
      </c>
      <c r="E54">
        <v>0.73383343000000001</v>
      </c>
    </row>
    <row r="55" spans="1:5">
      <c r="A55" t="s">
        <v>58</v>
      </c>
      <c r="B55">
        <v>7</v>
      </c>
      <c r="C55">
        <v>1000</v>
      </c>
      <c r="D55">
        <v>5</v>
      </c>
      <c r="E55">
        <v>0.50149745000000001</v>
      </c>
    </row>
    <row r="56" spans="1:5">
      <c r="A56" t="s">
        <v>59</v>
      </c>
      <c r="B56">
        <v>14</v>
      </c>
      <c r="C56">
        <v>1000</v>
      </c>
      <c r="D56">
        <v>14</v>
      </c>
      <c r="E56">
        <v>0.44108724999999999</v>
      </c>
    </row>
    <row r="57" spans="1:5">
      <c r="A57" t="s">
        <v>60</v>
      </c>
      <c r="B57">
        <v>8</v>
      </c>
      <c r="C57">
        <v>1000</v>
      </c>
      <c r="D57">
        <v>8</v>
      </c>
      <c r="E57">
        <v>0.58911985</v>
      </c>
    </row>
    <row r="58" spans="1:5">
      <c r="A58" t="s">
        <v>61</v>
      </c>
      <c r="B58">
        <v>26</v>
      </c>
      <c r="C58">
        <v>1000</v>
      </c>
      <c r="D58">
        <v>24</v>
      </c>
      <c r="E58">
        <v>0.30920189999999997</v>
      </c>
    </row>
    <row r="59" spans="1:5">
      <c r="A59" t="s">
        <v>62</v>
      </c>
      <c r="B59">
        <v>13</v>
      </c>
      <c r="C59">
        <v>1000</v>
      </c>
      <c r="D59">
        <v>13</v>
      </c>
      <c r="E59">
        <v>0.33649669999999998</v>
      </c>
    </row>
    <row r="60" spans="1:5">
      <c r="A60" t="s">
        <v>63</v>
      </c>
      <c r="B60">
        <v>6</v>
      </c>
      <c r="C60">
        <v>1000</v>
      </c>
      <c r="D60">
        <v>6</v>
      </c>
      <c r="E60">
        <v>0.36053288</v>
      </c>
    </row>
    <row r="61" spans="1:5">
      <c r="A61" t="s">
        <v>64</v>
      </c>
      <c r="B61">
        <v>9</v>
      </c>
      <c r="C61">
        <v>1000</v>
      </c>
      <c r="D61">
        <v>8</v>
      </c>
      <c r="E61">
        <v>0.40666144999999998</v>
      </c>
    </row>
    <row r="62" spans="1:5">
      <c r="A62" t="s">
        <v>65</v>
      </c>
      <c r="B62">
        <v>10</v>
      </c>
      <c r="C62">
        <v>1000</v>
      </c>
      <c r="D62">
        <v>10</v>
      </c>
      <c r="E62">
        <v>0.29373537999999999</v>
      </c>
    </row>
    <row r="63" spans="1:5">
      <c r="A63" t="s">
        <v>66</v>
      </c>
      <c r="B63">
        <v>5</v>
      </c>
      <c r="C63">
        <v>1000</v>
      </c>
      <c r="D63">
        <v>5</v>
      </c>
      <c r="E63">
        <v>0.78692304999999996</v>
      </c>
    </row>
    <row r="64" spans="1:5">
      <c r="A64" t="s">
        <v>67</v>
      </c>
      <c r="B64">
        <v>3</v>
      </c>
      <c r="C64">
        <v>1000</v>
      </c>
      <c r="D64">
        <v>3</v>
      </c>
      <c r="E64">
        <v>1</v>
      </c>
    </row>
    <row r="65" spans="1:5">
      <c r="A65" t="s">
        <v>68</v>
      </c>
      <c r="B65">
        <v>12</v>
      </c>
      <c r="C65">
        <v>1000</v>
      </c>
      <c r="D65">
        <v>10</v>
      </c>
      <c r="E65">
        <v>0.46711936999999998</v>
      </c>
    </row>
    <row r="66" spans="1:5">
      <c r="A66" t="s">
        <v>69</v>
      </c>
      <c r="B66">
        <v>8</v>
      </c>
      <c r="C66">
        <v>1000</v>
      </c>
      <c r="D66">
        <v>8</v>
      </c>
      <c r="E66">
        <v>0.31517204999999998</v>
      </c>
    </row>
    <row r="67" spans="1:5">
      <c r="A67" t="s">
        <v>70</v>
      </c>
      <c r="B67">
        <v>14</v>
      </c>
      <c r="C67">
        <v>1000</v>
      </c>
      <c r="D67">
        <v>12</v>
      </c>
      <c r="E67">
        <v>7.6317999999999997E-2</v>
      </c>
    </row>
    <row r="68" spans="1:5">
      <c r="A68" t="s">
        <v>71</v>
      </c>
      <c r="B68">
        <v>8</v>
      </c>
      <c r="C68">
        <v>1000</v>
      </c>
      <c r="D68">
        <v>8</v>
      </c>
      <c r="E68">
        <v>0.59731685999999995</v>
      </c>
    </row>
    <row r="69" spans="1:5">
      <c r="A69" t="s">
        <v>72</v>
      </c>
      <c r="B69">
        <v>32</v>
      </c>
      <c r="C69">
        <v>1000</v>
      </c>
      <c r="D69">
        <v>28</v>
      </c>
      <c r="E69">
        <v>0.21929899999999999</v>
      </c>
    </row>
    <row r="70" spans="1:5">
      <c r="A70" t="s">
        <v>73</v>
      </c>
      <c r="B70">
        <v>7</v>
      </c>
      <c r="C70">
        <v>1000</v>
      </c>
      <c r="D70">
        <v>7</v>
      </c>
      <c r="E70">
        <v>0.60295814000000003</v>
      </c>
    </row>
    <row r="71" spans="1:5">
      <c r="A71" t="s">
        <v>74</v>
      </c>
      <c r="B71">
        <v>6</v>
      </c>
      <c r="C71">
        <v>1000</v>
      </c>
      <c r="D71">
        <v>3</v>
      </c>
      <c r="E71">
        <v>8.4983240000000002E-2</v>
      </c>
    </row>
    <row r="72" spans="1:5">
      <c r="A72" t="s">
        <v>75</v>
      </c>
      <c r="B72">
        <v>4</v>
      </c>
      <c r="C72">
        <v>1000</v>
      </c>
      <c r="D72">
        <v>4</v>
      </c>
      <c r="E72">
        <v>0.89285713</v>
      </c>
    </row>
    <row r="73" spans="1:5">
      <c r="A73" t="s">
        <v>76</v>
      </c>
      <c r="B73">
        <v>19</v>
      </c>
      <c r="C73">
        <v>1000</v>
      </c>
      <c r="D73">
        <v>18</v>
      </c>
      <c r="E73">
        <v>0.40428206</v>
      </c>
    </row>
    <row r="74" spans="1:5">
      <c r="A74" t="s">
        <v>77</v>
      </c>
      <c r="B74">
        <v>3</v>
      </c>
      <c r="C74">
        <v>1000</v>
      </c>
      <c r="D74">
        <v>2</v>
      </c>
      <c r="E74">
        <v>0.15079366</v>
      </c>
    </row>
    <row r="75" spans="1:5">
      <c r="A75" t="s">
        <v>78</v>
      </c>
      <c r="B75">
        <v>11</v>
      </c>
      <c r="C75">
        <v>1000</v>
      </c>
      <c r="D75">
        <v>11</v>
      </c>
      <c r="E75">
        <v>0.62105900000000003</v>
      </c>
    </row>
    <row r="76" spans="1:5">
      <c r="A76" t="s">
        <v>79</v>
      </c>
      <c r="B76">
        <v>17</v>
      </c>
      <c r="C76">
        <v>1000</v>
      </c>
      <c r="D76">
        <v>17</v>
      </c>
      <c r="E76">
        <v>0.60206749999999998</v>
      </c>
    </row>
    <row r="77" spans="1:5">
      <c r="A77" t="s">
        <v>80</v>
      </c>
      <c r="B77">
        <v>4</v>
      </c>
      <c r="C77">
        <v>1000</v>
      </c>
      <c r="D77">
        <v>4</v>
      </c>
      <c r="E77">
        <v>0.95</v>
      </c>
    </row>
    <row r="78" spans="1:5">
      <c r="A78" t="s">
        <v>81</v>
      </c>
      <c r="B78">
        <v>17</v>
      </c>
      <c r="C78">
        <v>1000</v>
      </c>
      <c r="D78">
        <v>16</v>
      </c>
      <c r="E78">
        <v>0.25680330000000001</v>
      </c>
    </row>
    <row r="79" spans="1:5">
      <c r="A79" t="s">
        <v>82</v>
      </c>
      <c r="B79">
        <v>13</v>
      </c>
      <c r="C79">
        <v>1000</v>
      </c>
      <c r="D79">
        <v>5</v>
      </c>
      <c r="E79">
        <v>0.21863916999999999</v>
      </c>
    </row>
    <row r="80" spans="1:5">
      <c r="A80" t="s">
        <v>83</v>
      </c>
      <c r="B80">
        <v>5</v>
      </c>
      <c r="C80">
        <v>1000</v>
      </c>
      <c r="D80">
        <v>2</v>
      </c>
      <c r="E80">
        <v>0.25714283999999998</v>
      </c>
    </row>
    <row r="81" spans="1:5">
      <c r="A81" t="s">
        <v>84</v>
      </c>
      <c r="B81">
        <v>7</v>
      </c>
      <c r="C81">
        <v>1000</v>
      </c>
      <c r="D81">
        <v>6</v>
      </c>
      <c r="E81">
        <v>0.31801096000000001</v>
      </c>
    </row>
    <row r="82" spans="1:5">
      <c r="A82" t="s">
        <v>85</v>
      </c>
      <c r="B82">
        <v>11</v>
      </c>
      <c r="C82">
        <v>1000</v>
      </c>
      <c r="D82">
        <v>9</v>
      </c>
      <c r="E82">
        <v>0.12283086</v>
      </c>
    </row>
    <row r="83" spans="1:5">
      <c r="A83" t="s">
        <v>86</v>
      </c>
      <c r="B83">
        <v>3</v>
      </c>
      <c r="C83">
        <v>1000</v>
      </c>
      <c r="D83">
        <v>3</v>
      </c>
      <c r="E83">
        <v>1</v>
      </c>
    </row>
    <row r="84" spans="1:5">
      <c r="A84" t="s">
        <v>87</v>
      </c>
      <c r="B84">
        <v>45</v>
      </c>
      <c r="C84">
        <v>1000</v>
      </c>
      <c r="D84">
        <v>43</v>
      </c>
      <c r="E84">
        <v>0.48468260000000002</v>
      </c>
    </row>
    <row r="85" spans="1:5">
      <c r="A85" t="s">
        <v>88</v>
      </c>
      <c r="B85">
        <v>5</v>
      </c>
      <c r="C85">
        <v>1000</v>
      </c>
      <c r="D85">
        <v>5</v>
      </c>
      <c r="E85">
        <v>4.4443265000000003E-2</v>
      </c>
    </row>
    <row r="86" spans="1:5">
      <c r="A86" t="s">
        <v>89</v>
      </c>
      <c r="B86">
        <v>5</v>
      </c>
      <c r="C86">
        <v>1000</v>
      </c>
      <c r="D86">
        <v>5</v>
      </c>
      <c r="E86">
        <v>0.100538895</v>
      </c>
    </row>
    <row r="87" spans="1:5">
      <c r="A87" t="s">
        <v>90</v>
      </c>
      <c r="B87">
        <v>20</v>
      </c>
      <c r="C87">
        <v>1000</v>
      </c>
      <c r="D87">
        <v>19</v>
      </c>
      <c r="E87">
        <v>0.56993439999999995</v>
      </c>
    </row>
    <row r="88" spans="1:5">
      <c r="A88" t="s">
        <v>91</v>
      </c>
      <c r="E88">
        <v>34.831510000000002</v>
      </c>
    </row>
    <row r="89" spans="1:5">
      <c r="A89" t="s">
        <v>92</v>
      </c>
      <c r="E89">
        <v>86</v>
      </c>
    </row>
    <row r="90" spans="1:5">
      <c r="A90" t="s">
        <v>93</v>
      </c>
      <c r="E90">
        <v>0.40501755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73" workbookViewId="0"/>
  </sheetViews>
  <sheetFormatPr baseColWidth="12" defaultRowHeight="18" x14ac:dyDescent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>
        <v>4</v>
      </c>
      <c r="C2">
        <v>1000</v>
      </c>
      <c r="D2">
        <v>4</v>
      </c>
      <c r="E2">
        <v>0.75990100000000005</v>
      </c>
    </row>
    <row r="3" spans="1:5">
      <c r="A3" t="s">
        <v>6</v>
      </c>
      <c r="B3">
        <v>13</v>
      </c>
      <c r="C3">
        <v>1000</v>
      </c>
      <c r="D3">
        <v>13</v>
      </c>
      <c r="E3">
        <v>0.56031746000000004</v>
      </c>
    </row>
    <row r="4" spans="1:5">
      <c r="A4" t="s">
        <v>7</v>
      </c>
      <c r="B4">
        <v>10</v>
      </c>
      <c r="C4">
        <v>1000</v>
      </c>
      <c r="D4">
        <v>8</v>
      </c>
      <c r="E4">
        <v>8.8372539999999999E-2</v>
      </c>
    </row>
    <row r="5" spans="1:5">
      <c r="A5" t="s">
        <v>8</v>
      </c>
      <c r="B5">
        <v>5</v>
      </c>
      <c r="C5">
        <v>1000</v>
      </c>
      <c r="D5">
        <v>5</v>
      </c>
      <c r="E5">
        <v>2.5105177999999999E-2</v>
      </c>
    </row>
    <row r="6" spans="1:5">
      <c r="A6" t="s">
        <v>9</v>
      </c>
      <c r="B6">
        <v>3</v>
      </c>
      <c r="C6">
        <v>1000</v>
      </c>
      <c r="D6">
        <v>3</v>
      </c>
      <c r="E6">
        <v>2.3690593999999999E-2</v>
      </c>
    </row>
    <row r="7" spans="1:5">
      <c r="A7" t="s">
        <v>10</v>
      </c>
      <c r="B7">
        <v>6</v>
      </c>
      <c r="C7">
        <v>1000</v>
      </c>
      <c r="D7">
        <v>6</v>
      </c>
      <c r="E7">
        <v>0.60349839999999999</v>
      </c>
    </row>
    <row r="8" spans="1:5">
      <c r="A8" t="s">
        <v>11</v>
      </c>
      <c r="B8">
        <v>17</v>
      </c>
      <c r="C8">
        <v>1000</v>
      </c>
      <c r="D8">
        <v>15</v>
      </c>
      <c r="E8">
        <v>0.487931</v>
      </c>
    </row>
    <row r="9" spans="1:5">
      <c r="A9" t="s">
        <v>12</v>
      </c>
      <c r="B9">
        <v>23</v>
      </c>
      <c r="C9">
        <v>1000</v>
      </c>
      <c r="D9">
        <v>20</v>
      </c>
      <c r="E9">
        <v>0.23936769999999999</v>
      </c>
    </row>
    <row r="10" spans="1:5">
      <c r="A10" t="s">
        <v>13</v>
      </c>
      <c r="B10">
        <v>2</v>
      </c>
      <c r="C10">
        <v>1000</v>
      </c>
      <c r="D10">
        <v>2</v>
      </c>
      <c r="E10">
        <v>8.5755810000000005E-3</v>
      </c>
    </row>
    <row r="11" spans="1:5">
      <c r="A11" t="s">
        <v>14</v>
      </c>
      <c r="B11">
        <v>5</v>
      </c>
      <c r="C11">
        <v>1000</v>
      </c>
      <c r="D11">
        <v>5</v>
      </c>
      <c r="E11">
        <v>0.68333334000000001</v>
      </c>
    </row>
    <row r="12" spans="1:5">
      <c r="A12" t="s">
        <v>15</v>
      </c>
      <c r="B12">
        <v>9</v>
      </c>
      <c r="C12">
        <v>1000</v>
      </c>
      <c r="D12">
        <v>8</v>
      </c>
      <c r="E12">
        <v>0.24422537</v>
      </c>
    </row>
    <row r="13" spans="1:5">
      <c r="A13" t="s">
        <v>16</v>
      </c>
      <c r="B13">
        <v>43</v>
      </c>
      <c r="C13">
        <v>1000</v>
      </c>
      <c r="D13">
        <v>36</v>
      </c>
      <c r="E13">
        <v>0.20545447</v>
      </c>
    </row>
    <row r="14" spans="1:5">
      <c r="A14" t="s">
        <v>17</v>
      </c>
      <c r="B14">
        <v>10</v>
      </c>
      <c r="C14">
        <v>1000</v>
      </c>
      <c r="D14">
        <v>10</v>
      </c>
      <c r="E14">
        <v>0.44348282</v>
      </c>
    </row>
    <row r="15" spans="1:5">
      <c r="A15" t="s">
        <v>18</v>
      </c>
      <c r="B15">
        <v>5</v>
      </c>
      <c r="C15">
        <v>1000</v>
      </c>
      <c r="D15">
        <v>5</v>
      </c>
      <c r="E15">
        <v>0.31325429999999999</v>
      </c>
    </row>
    <row r="16" spans="1:5">
      <c r="A16" t="s">
        <v>19</v>
      </c>
      <c r="B16">
        <v>16</v>
      </c>
      <c r="C16">
        <v>1000</v>
      </c>
      <c r="D16">
        <v>12</v>
      </c>
      <c r="E16">
        <v>0.14376071000000001</v>
      </c>
    </row>
    <row r="17" spans="1:5">
      <c r="A17" t="s">
        <v>20</v>
      </c>
      <c r="B17">
        <v>23</v>
      </c>
      <c r="C17">
        <v>1000</v>
      </c>
      <c r="D17">
        <v>23</v>
      </c>
      <c r="E17">
        <v>0.26213226000000001</v>
      </c>
    </row>
    <row r="18" spans="1:5">
      <c r="A18" t="s">
        <v>21</v>
      </c>
      <c r="B18">
        <v>5</v>
      </c>
      <c r="C18">
        <v>1000</v>
      </c>
      <c r="D18">
        <v>5</v>
      </c>
      <c r="E18">
        <v>7.9344280000000003E-2</v>
      </c>
    </row>
    <row r="19" spans="1:5">
      <c r="A19" t="s">
        <v>22</v>
      </c>
      <c r="B19">
        <v>8</v>
      </c>
      <c r="C19">
        <v>1000</v>
      </c>
      <c r="D19">
        <v>7</v>
      </c>
      <c r="E19">
        <v>0.13959511999999999</v>
      </c>
    </row>
    <row r="20" spans="1:5">
      <c r="A20" t="s">
        <v>23</v>
      </c>
      <c r="B20">
        <v>1</v>
      </c>
      <c r="C20">
        <v>1000</v>
      </c>
      <c r="D20">
        <v>1</v>
      </c>
      <c r="E20">
        <v>0.5</v>
      </c>
    </row>
    <row r="21" spans="1:5">
      <c r="A21" t="s">
        <v>24</v>
      </c>
      <c r="B21">
        <v>4</v>
      </c>
      <c r="C21">
        <v>1000</v>
      </c>
      <c r="D21">
        <v>4</v>
      </c>
      <c r="E21">
        <v>0.46639069999999999</v>
      </c>
    </row>
    <row r="22" spans="1:5">
      <c r="A22" t="s">
        <v>25</v>
      </c>
      <c r="B22">
        <v>3</v>
      </c>
      <c r="C22">
        <v>1000</v>
      </c>
      <c r="D22">
        <v>1</v>
      </c>
      <c r="E22">
        <v>0.16666666999999999</v>
      </c>
    </row>
    <row r="23" spans="1:5">
      <c r="A23" t="s">
        <v>26</v>
      </c>
      <c r="B23">
        <v>8</v>
      </c>
      <c r="C23">
        <v>1000</v>
      </c>
      <c r="D23">
        <v>6</v>
      </c>
      <c r="E23">
        <v>0.21809097</v>
      </c>
    </row>
    <row r="24" spans="1:5">
      <c r="A24" t="s">
        <v>27</v>
      </c>
      <c r="B24">
        <v>18</v>
      </c>
      <c r="C24">
        <v>1000</v>
      </c>
      <c r="D24">
        <v>17</v>
      </c>
      <c r="E24">
        <v>0.6637208</v>
      </c>
    </row>
    <row r="25" spans="1:5">
      <c r="A25" t="s">
        <v>28</v>
      </c>
      <c r="B25">
        <v>5</v>
      </c>
      <c r="C25">
        <v>1000</v>
      </c>
      <c r="D25">
        <v>5</v>
      </c>
      <c r="E25">
        <v>0.43105260000000001</v>
      </c>
    </row>
    <row r="26" spans="1:5">
      <c r="A26" t="s">
        <v>29</v>
      </c>
      <c r="B26">
        <v>13</v>
      </c>
      <c r="C26">
        <v>1000</v>
      </c>
      <c r="D26">
        <v>13</v>
      </c>
      <c r="E26">
        <v>0.1323925</v>
      </c>
    </row>
    <row r="27" spans="1:5">
      <c r="A27" t="s">
        <v>30</v>
      </c>
      <c r="B27">
        <v>12</v>
      </c>
      <c r="C27">
        <v>1000</v>
      </c>
      <c r="D27">
        <v>10</v>
      </c>
      <c r="E27">
        <v>0.53003829999999996</v>
      </c>
    </row>
    <row r="28" spans="1:5">
      <c r="A28" t="s">
        <v>31</v>
      </c>
      <c r="B28">
        <v>10</v>
      </c>
      <c r="C28">
        <v>1000</v>
      </c>
      <c r="D28">
        <v>9</v>
      </c>
      <c r="E28">
        <v>0.36932006000000001</v>
      </c>
    </row>
    <row r="29" spans="1:5">
      <c r="A29" t="s">
        <v>32</v>
      </c>
      <c r="B29">
        <v>5</v>
      </c>
      <c r="C29">
        <v>1000</v>
      </c>
      <c r="D29">
        <v>5</v>
      </c>
      <c r="E29">
        <v>0.61369364999999998</v>
      </c>
    </row>
    <row r="30" spans="1:5">
      <c r="A30" t="s">
        <v>33</v>
      </c>
      <c r="B30">
        <v>10</v>
      </c>
      <c r="C30">
        <v>1000</v>
      </c>
      <c r="D30">
        <v>8</v>
      </c>
      <c r="E30">
        <v>8.7685659999999999E-2</v>
      </c>
    </row>
    <row r="31" spans="1:5">
      <c r="A31" t="s">
        <v>34</v>
      </c>
      <c r="B31">
        <v>15</v>
      </c>
      <c r="C31">
        <v>1000</v>
      </c>
      <c r="D31">
        <v>15</v>
      </c>
      <c r="E31">
        <v>0.63951150000000001</v>
      </c>
    </row>
    <row r="32" spans="1:5">
      <c r="A32" t="s">
        <v>35</v>
      </c>
      <c r="B32">
        <v>7</v>
      </c>
      <c r="C32">
        <v>1000</v>
      </c>
      <c r="D32">
        <v>7</v>
      </c>
      <c r="E32">
        <v>0.60987157000000003</v>
      </c>
    </row>
    <row r="33" spans="1:5">
      <c r="A33" t="s">
        <v>36</v>
      </c>
      <c r="B33">
        <v>10</v>
      </c>
      <c r="C33">
        <v>1000</v>
      </c>
      <c r="D33">
        <v>10</v>
      </c>
      <c r="E33">
        <v>0.50731150000000003</v>
      </c>
    </row>
    <row r="34" spans="1:5">
      <c r="A34" t="s">
        <v>37</v>
      </c>
      <c r="B34">
        <v>5</v>
      </c>
      <c r="C34">
        <v>1000</v>
      </c>
      <c r="D34">
        <v>5</v>
      </c>
      <c r="E34">
        <v>0.28515871999999998</v>
      </c>
    </row>
    <row r="35" spans="1:5">
      <c r="A35" t="s">
        <v>38</v>
      </c>
      <c r="B35">
        <v>10</v>
      </c>
      <c r="C35">
        <v>1000</v>
      </c>
      <c r="D35">
        <v>10</v>
      </c>
      <c r="E35">
        <v>0.65506445999999996</v>
      </c>
    </row>
    <row r="36" spans="1:5">
      <c r="A36" t="s">
        <v>39</v>
      </c>
      <c r="B36">
        <v>5</v>
      </c>
      <c r="C36">
        <v>1000</v>
      </c>
      <c r="D36">
        <v>5</v>
      </c>
      <c r="E36">
        <v>0.87692309999999996</v>
      </c>
    </row>
    <row r="37" spans="1:5">
      <c r="A37" t="s">
        <v>40</v>
      </c>
      <c r="B37">
        <v>5</v>
      </c>
      <c r="C37">
        <v>1000</v>
      </c>
      <c r="D37">
        <v>4</v>
      </c>
      <c r="E37">
        <v>0.47222224000000002</v>
      </c>
    </row>
    <row r="38" spans="1:5">
      <c r="A38" t="s">
        <v>41</v>
      </c>
      <c r="B38">
        <v>15</v>
      </c>
      <c r="C38">
        <v>1000</v>
      </c>
      <c r="D38">
        <v>11</v>
      </c>
      <c r="E38">
        <v>7.4691540000000001E-2</v>
      </c>
    </row>
    <row r="39" spans="1:5">
      <c r="A39" t="s">
        <v>42</v>
      </c>
      <c r="B39">
        <v>5</v>
      </c>
      <c r="C39">
        <v>1000</v>
      </c>
      <c r="D39">
        <v>5</v>
      </c>
      <c r="E39">
        <v>0.1337729</v>
      </c>
    </row>
    <row r="40" spans="1:5">
      <c r="A40" t="s">
        <v>43</v>
      </c>
      <c r="B40">
        <v>10</v>
      </c>
      <c r="C40">
        <v>1000</v>
      </c>
      <c r="D40">
        <v>9</v>
      </c>
      <c r="E40">
        <v>0.44646963000000001</v>
      </c>
    </row>
    <row r="41" spans="1:5">
      <c r="A41" t="s">
        <v>44</v>
      </c>
      <c r="B41">
        <v>6</v>
      </c>
      <c r="C41">
        <v>1000</v>
      </c>
      <c r="D41">
        <v>6</v>
      </c>
      <c r="E41">
        <v>0.59401459999999995</v>
      </c>
    </row>
    <row r="42" spans="1:5">
      <c r="A42" t="s">
        <v>45</v>
      </c>
      <c r="B42">
        <v>8</v>
      </c>
      <c r="C42">
        <v>1000</v>
      </c>
      <c r="D42">
        <v>7</v>
      </c>
      <c r="E42">
        <v>0.39753233999999998</v>
      </c>
    </row>
    <row r="43" spans="1:5">
      <c r="A43" t="s">
        <v>46</v>
      </c>
      <c r="B43">
        <v>11</v>
      </c>
      <c r="C43">
        <v>1000</v>
      </c>
      <c r="D43">
        <v>11</v>
      </c>
      <c r="E43">
        <v>0.65899896999999996</v>
      </c>
    </row>
    <row r="44" spans="1:5">
      <c r="A44" t="s">
        <v>47</v>
      </c>
      <c r="B44">
        <v>8</v>
      </c>
      <c r="C44">
        <v>1000</v>
      </c>
      <c r="D44">
        <v>8</v>
      </c>
      <c r="E44">
        <v>0.32194265999999999</v>
      </c>
    </row>
    <row r="45" spans="1:5">
      <c r="A45" t="s">
        <v>48</v>
      </c>
      <c r="B45">
        <v>5</v>
      </c>
      <c r="C45">
        <v>1000</v>
      </c>
      <c r="D45">
        <v>5</v>
      </c>
      <c r="E45">
        <v>0.80546445</v>
      </c>
    </row>
    <row r="46" spans="1:5">
      <c r="A46" t="s">
        <v>49</v>
      </c>
      <c r="B46">
        <v>10</v>
      </c>
      <c r="C46">
        <v>1000</v>
      </c>
      <c r="D46">
        <v>10</v>
      </c>
      <c r="E46">
        <v>0.40513690000000002</v>
      </c>
    </row>
    <row r="47" spans="1:5">
      <c r="A47" t="s">
        <v>50</v>
      </c>
      <c r="B47">
        <v>19</v>
      </c>
      <c r="C47">
        <v>1000</v>
      </c>
      <c r="D47">
        <v>19</v>
      </c>
      <c r="E47">
        <v>0.34455259999999999</v>
      </c>
    </row>
    <row r="48" spans="1:5">
      <c r="A48" t="s">
        <v>51</v>
      </c>
      <c r="B48">
        <v>8</v>
      </c>
      <c r="C48">
        <v>1000</v>
      </c>
      <c r="D48">
        <v>8</v>
      </c>
      <c r="E48">
        <v>0.4652521</v>
      </c>
    </row>
    <row r="49" spans="1:5">
      <c r="A49" t="s">
        <v>52</v>
      </c>
      <c r="B49">
        <v>17</v>
      </c>
      <c r="C49">
        <v>1000</v>
      </c>
      <c r="D49">
        <v>17</v>
      </c>
      <c r="E49">
        <v>0.68419249999999998</v>
      </c>
    </row>
    <row r="50" spans="1:5">
      <c r="A50" t="s">
        <v>53</v>
      </c>
      <c r="B50">
        <v>8</v>
      </c>
      <c r="C50">
        <v>1000</v>
      </c>
      <c r="D50">
        <v>8</v>
      </c>
      <c r="E50">
        <v>0.19672365</v>
      </c>
    </row>
    <row r="51" spans="1:5">
      <c r="A51" t="s">
        <v>54</v>
      </c>
      <c r="B51">
        <v>14</v>
      </c>
      <c r="C51">
        <v>1000</v>
      </c>
      <c r="D51">
        <v>14</v>
      </c>
      <c r="E51">
        <v>0.20549097999999999</v>
      </c>
    </row>
    <row r="52" spans="1:5">
      <c r="A52" t="s">
        <v>55</v>
      </c>
      <c r="B52">
        <v>20</v>
      </c>
      <c r="C52">
        <v>1000</v>
      </c>
      <c r="D52">
        <v>19</v>
      </c>
      <c r="E52">
        <v>0.29593714999999998</v>
      </c>
    </row>
    <row r="53" spans="1:5">
      <c r="A53" t="s">
        <v>56</v>
      </c>
      <c r="B53">
        <v>28</v>
      </c>
      <c r="C53">
        <v>1000</v>
      </c>
      <c r="D53">
        <v>21</v>
      </c>
      <c r="E53">
        <v>0.13623150000000001</v>
      </c>
    </row>
    <row r="54" spans="1:5">
      <c r="A54" t="s">
        <v>57</v>
      </c>
      <c r="B54">
        <v>9</v>
      </c>
      <c r="C54">
        <v>1000</v>
      </c>
      <c r="D54">
        <v>9</v>
      </c>
      <c r="E54">
        <v>0.72709939999999995</v>
      </c>
    </row>
    <row r="55" spans="1:5">
      <c r="A55" t="s">
        <v>58</v>
      </c>
      <c r="B55">
        <v>7</v>
      </c>
      <c r="C55">
        <v>1000</v>
      </c>
      <c r="D55">
        <v>5</v>
      </c>
      <c r="E55">
        <v>0.46549024999999999</v>
      </c>
    </row>
    <row r="56" spans="1:5">
      <c r="A56" t="s">
        <v>59</v>
      </c>
      <c r="B56">
        <v>14</v>
      </c>
      <c r="C56">
        <v>1000</v>
      </c>
      <c r="D56">
        <v>14</v>
      </c>
      <c r="E56">
        <v>0.42798229999999998</v>
      </c>
    </row>
    <row r="57" spans="1:5">
      <c r="A57" t="s">
        <v>60</v>
      </c>
      <c r="B57">
        <v>8</v>
      </c>
      <c r="C57">
        <v>1000</v>
      </c>
      <c r="D57">
        <v>8</v>
      </c>
      <c r="E57">
        <v>0.60980259999999997</v>
      </c>
    </row>
    <row r="58" spans="1:5">
      <c r="A58" t="s">
        <v>61</v>
      </c>
      <c r="B58">
        <v>26</v>
      </c>
      <c r="C58">
        <v>1000</v>
      </c>
      <c r="D58">
        <v>24</v>
      </c>
      <c r="E58">
        <v>0.28212409999999999</v>
      </c>
    </row>
    <row r="59" spans="1:5">
      <c r="A59" t="s">
        <v>62</v>
      </c>
      <c r="B59">
        <v>13</v>
      </c>
      <c r="C59">
        <v>1000</v>
      </c>
      <c r="D59">
        <v>13</v>
      </c>
      <c r="E59">
        <v>0.35044019999999998</v>
      </c>
    </row>
    <row r="60" spans="1:5">
      <c r="A60" t="s">
        <v>63</v>
      </c>
      <c r="B60">
        <v>6</v>
      </c>
      <c r="C60">
        <v>1000</v>
      </c>
      <c r="D60">
        <v>5</v>
      </c>
      <c r="E60">
        <v>0.32861861999999997</v>
      </c>
    </row>
    <row r="61" spans="1:5">
      <c r="A61" t="s">
        <v>64</v>
      </c>
      <c r="B61">
        <v>9</v>
      </c>
      <c r="C61">
        <v>1000</v>
      </c>
      <c r="D61">
        <v>8</v>
      </c>
      <c r="E61">
        <v>0.38513740000000002</v>
      </c>
    </row>
    <row r="62" spans="1:5">
      <c r="A62" t="s">
        <v>65</v>
      </c>
      <c r="B62">
        <v>10</v>
      </c>
      <c r="C62">
        <v>1000</v>
      </c>
      <c r="D62">
        <v>10</v>
      </c>
      <c r="E62">
        <v>0.29520684000000003</v>
      </c>
    </row>
    <row r="63" spans="1:5">
      <c r="A63" t="s">
        <v>66</v>
      </c>
      <c r="B63">
        <v>5</v>
      </c>
      <c r="C63">
        <v>1000</v>
      </c>
      <c r="D63">
        <v>5</v>
      </c>
      <c r="E63">
        <v>0.78692304999999996</v>
      </c>
    </row>
    <row r="64" spans="1:5">
      <c r="A64" t="s">
        <v>67</v>
      </c>
      <c r="B64">
        <v>3</v>
      </c>
      <c r="C64">
        <v>1000</v>
      </c>
      <c r="D64">
        <v>3</v>
      </c>
      <c r="E64">
        <v>1</v>
      </c>
    </row>
    <row r="65" spans="1:5">
      <c r="A65" t="s">
        <v>68</v>
      </c>
      <c r="B65">
        <v>12</v>
      </c>
      <c r="C65">
        <v>1000</v>
      </c>
      <c r="D65">
        <v>10</v>
      </c>
      <c r="E65">
        <v>0.46724107999999998</v>
      </c>
    </row>
    <row r="66" spans="1:5">
      <c r="A66" t="s">
        <v>69</v>
      </c>
      <c r="B66">
        <v>8</v>
      </c>
      <c r="C66">
        <v>1000</v>
      </c>
      <c r="D66">
        <v>8</v>
      </c>
      <c r="E66">
        <v>0.31545863000000002</v>
      </c>
    </row>
    <row r="67" spans="1:5">
      <c r="A67" t="s">
        <v>70</v>
      </c>
      <c r="B67">
        <v>14</v>
      </c>
      <c r="C67">
        <v>1000</v>
      </c>
      <c r="D67">
        <v>12</v>
      </c>
      <c r="E67">
        <v>7.7673900000000004E-2</v>
      </c>
    </row>
    <row r="68" spans="1:5">
      <c r="A68" t="s">
        <v>71</v>
      </c>
      <c r="B68">
        <v>8</v>
      </c>
      <c r="C68">
        <v>1000</v>
      </c>
      <c r="D68">
        <v>8</v>
      </c>
      <c r="E68">
        <v>0.60393450000000004</v>
      </c>
    </row>
    <row r="69" spans="1:5">
      <c r="A69" t="s">
        <v>72</v>
      </c>
      <c r="B69">
        <v>32</v>
      </c>
      <c r="C69">
        <v>1000</v>
      </c>
      <c r="D69">
        <v>31</v>
      </c>
      <c r="E69">
        <v>0.22456881000000001</v>
      </c>
    </row>
    <row r="70" spans="1:5">
      <c r="A70" t="s">
        <v>73</v>
      </c>
      <c r="B70">
        <v>7</v>
      </c>
      <c r="C70">
        <v>1000</v>
      </c>
      <c r="D70">
        <v>7</v>
      </c>
      <c r="E70">
        <v>0.6018519</v>
      </c>
    </row>
    <row r="71" spans="1:5">
      <c r="A71" t="s">
        <v>74</v>
      </c>
      <c r="B71">
        <v>6</v>
      </c>
      <c r="C71">
        <v>1000</v>
      </c>
      <c r="D71">
        <v>3</v>
      </c>
      <c r="E71">
        <v>8.5020970000000001E-2</v>
      </c>
    </row>
    <row r="72" spans="1:5">
      <c r="A72" t="s">
        <v>75</v>
      </c>
      <c r="B72">
        <v>4</v>
      </c>
      <c r="C72">
        <v>1000</v>
      </c>
      <c r="D72">
        <v>4</v>
      </c>
      <c r="E72">
        <v>0.89285713</v>
      </c>
    </row>
    <row r="73" spans="1:5">
      <c r="A73" t="s">
        <v>76</v>
      </c>
      <c r="B73">
        <v>19</v>
      </c>
      <c r="C73">
        <v>1000</v>
      </c>
      <c r="D73">
        <v>18</v>
      </c>
      <c r="E73">
        <v>0.41756418000000001</v>
      </c>
    </row>
    <row r="74" spans="1:5">
      <c r="A74" t="s">
        <v>77</v>
      </c>
      <c r="B74">
        <v>3</v>
      </c>
      <c r="C74">
        <v>1000</v>
      </c>
      <c r="D74">
        <v>2</v>
      </c>
      <c r="E74">
        <v>0.13888890000000001</v>
      </c>
    </row>
    <row r="75" spans="1:5">
      <c r="A75" t="s">
        <v>78</v>
      </c>
      <c r="B75">
        <v>11</v>
      </c>
      <c r="C75">
        <v>1000</v>
      </c>
      <c r="D75">
        <v>11</v>
      </c>
      <c r="E75">
        <v>0.62737200000000004</v>
      </c>
    </row>
    <row r="76" spans="1:5">
      <c r="A76" t="s">
        <v>79</v>
      </c>
      <c r="B76">
        <v>17</v>
      </c>
      <c r="C76">
        <v>1000</v>
      </c>
      <c r="D76">
        <v>17</v>
      </c>
      <c r="E76">
        <v>0.59457190000000004</v>
      </c>
    </row>
    <row r="77" spans="1:5">
      <c r="A77" t="s">
        <v>80</v>
      </c>
      <c r="B77">
        <v>4</v>
      </c>
      <c r="C77">
        <v>1000</v>
      </c>
      <c r="D77">
        <v>4</v>
      </c>
      <c r="E77">
        <v>0.95</v>
      </c>
    </row>
    <row r="78" spans="1:5">
      <c r="A78" t="s">
        <v>81</v>
      </c>
      <c r="B78">
        <v>17</v>
      </c>
      <c r="C78">
        <v>1000</v>
      </c>
      <c r="D78">
        <v>16</v>
      </c>
      <c r="E78">
        <v>0.25714943000000001</v>
      </c>
    </row>
    <row r="79" spans="1:5">
      <c r="A79" t="s">
        <v>82</v>
      </c>
      <c r="B79">
        <v>13</v>
      </c>
      <c r="C79">
        <v>1000</v>
      </c>
      <c r="D79">
        <v>5</v>
      </c>
      <c r="E79">
        <v>0.21852042999999999</v>
      </c>
    </row>
    <row r="80" spans="1:5">
      <c r="A80" t="s">
        <v>83</v>
      </c>
      <c r="B80">
        <v>5</v>
      </c>
      <c r="C80">
        <v>1000</v>
      </c>
      <c r="D80">
        <v>2</v>
      </c>
      <c r="E80">
        <v>0.25</v>
      </c>
    </row>
    <row r="81" spans="1:5">
      <c r="A81" t="s">
        <v>84</v>
      </c>
      <c r="B81">
        <v>7</v>
      </c>
      <c r="C81">
        <v>1000</v>
      </c>
      <c r="D81">
        <v>6</v>
      </c>
      <c r="E81">
        <v>0.51822305000000002</v>
      </c>
    </row>
    <row r="82" spans="1:5">
      <c r="A82" t="s">
        <v>85</v>
      </c>
      <c r="B82">
        <v>11</v>
      </c>
      <c r="C82">
        <v>1000</v>
      </c>
      <c r="D82">
        <v>9</v>
      </c>
      <c r="E82">
        <v>0.12648791000000001</v>
      </c>
    </row>
    <row r="83" spans="1:5">
      <c r="A83" t="s">
        <v>86</v>
      </c>
      <c r="B83">
        <v>3</v>
      </c>
      <c r="C83">
        <v>1000</v>
      </c>
      <c r="D83">
        <v>3</v>
      </c>
      <c r="E83">
        <v>1</v>
      </c>
    </row>
    <row r="84" spans="1:5">
      <c r="A84" t="s">
        <v>87</v>
      </c>
      <c r="B84">
        <v>45</v>
      </c>
      <c r="C84">
        <v>1000</v>
      </c>
      <c r="D84">
        <v>43</v>
      </c>
      <c r="E84">
        <v>0.46691941999999997</v>
      </c>
    </row>
    <row r="85" spans="1:5">
      <c r="A85" t="s">
        <v>88</v>
      </c>
      <c r="B85">
        <v>5</v>
      </c>
      <c r="C85">
        <v>1000</v>
      </c>
      <c r="D85">
        <v>5</v>
      </c>
      <c r="E85">
        <v>5.3764693000000002E-2</v>
      </c>
    </row>
    <row r="86" spans="1:5">
      <c r="A86" t="s">
        <v>89</v>
      </c>
      <c r="B86">
        <v>5</v>
      </c>
      <c r="C86">
        <v>1000</v>
      </c>
      <c r="D86">
        <v>5</v>
      </c>
      <c r="E86">
        <v>9.3632995999999996E-2</v>
      </c>
    </row>
    <row r="87" spans="1:5">
      <c r="A87" t="s">
        <v>90</v>
      </c>
      <c r="B87">
        <v>20</v>
      </c>
      <c r="C87">
        <v>1000</v>
      </c>
      <c r="D87">
        <v>19</v>
      </c>
      <c r="E87">
        <v>0.57994263999999995</v>
      </c>
    </row>
    <row r="88" spans="1:5">
      <c r="A88" t="s">
        <v>91</v>
      </c>
      <c r="E88">
        <v>34.923324999999998</v>
      </c>
    </row>
    <row r="89" spans="1:5">
      <c r="A89" t="s">
        <v>92</v>
      </c>
      <c r="E89">
        <v>86</v>
      </c>
    </row>
    <row r="90" spans="1:5">
      <c r="A90" t="s">
        <v>93</v>
      </c>
      <c r="E90">
        <v>0.40608516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abSelected="1" workbookViewId="0">
      <pane xSplit="2" ySplit="1" topLeftCell="C65" activePane="bottomRight" state="frozen"/>
      <selection pane="topRight" activeCell="C1" sqref="C1"/>
      <selection pane="bottomLeft" activeCell="A2" sqref="A2"/>
      <selection pane="bottomRight" activeCell="A93" sqref="A93:XFD93"/>
    </sheetView>
  </sheetViews>
  <sheetFormatPr baseColWidth="12" defaultRowHeight="18" x14ac:dyDescent="0"/>
  <cols>
    <col min="1" max="1" width="28" customWidth="1"/>
  </cols>
  <sheetData>
    <row r="1" spans="1:22">
      <c r="A1" t="s">
        <v>0</v>
      </c>
      <c r="B1" t="s">
        <v>1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J1" t="s">
        <v>101</v>
      </c>
      <c r="K1" t="s">
        <v>106</v>
      </c>
      <c r="L1" t="s">
        <v>107</v>
      </c>
      <c r="M1" t="s">
        <v>108</v>
      </c>
      <c r="N1" t="s">
        <v>102</v>
      </c>
      <c r="O1" t="s">
        <v>103</v>
      </c>
      <c r="P1" t="s">
        <v>104</v>
      </c>
      <c r="Q1" t="s">
        <v>105</v>
      </c>
      <c r="R1" t="s">
        <v>110</v>
      </c>
      <c r="S1" t="s">
        <v>114</v>
      </c>
      <c r="T1" t="s">
        <v>115</v>
      </c>
      <c r="U1" t="s">
        <v>116</v>
      </c>
      <c r="V1" t="s">
        <v>117</v>
      </c>
    </row>
    <row r="2" spans="1:22">
      <c r="A2" t="s">
        <v>109</v>
      </c>
      <c r="C2">
        <v>1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0</v>
      </c>
      <c r="O2">
        <v>0</v>
      </c>
      <c r="P2">
        <v>0</v>
      </c>
      <c r="Q2">
        <v>0</v>
      </c>
    </row>
    <row r="3" spans="1:22">
      <c r="A3" t="s">
        <v>111</v>
      </c>
      <c r="C3">
        <v>0</v>
      </c>
      <c r="D3">
        <v>0</v>
      </c>
      <c r="E3">
        <v>0</v>
      </c>
      <c r="F3">
        <v>0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</row>
    <row r="4" spans="1:22">
      <c r="A4" t="s">
        <v>112</v>
      </c>
      <c r="C4">
        <v>0</v>
      </c>
      <c r="D4">
        <v>0</v>
      </c>
      <c r="E4">
        <v>1</v>
      </c>
      <c r="F4">
        <v>0</v>
      </c>
      <c r="G4">
        <v>1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1</v>
      </c>
      <c r="O4">
        <v>1</v>
      </c>
      <c r="P4">
        <v>0</v>
      </c>
      <c r="Q4">
        <v>0</v>
      </c>
    </row>
    <row r="5" spans="1:22">
      <c r="A5" t="s">
        <v>5</v>
      </c>
      <c r="B5">
        <v>4</v>
      </c>
      <c r="C5">
        <f>'BASETRN-1'!$E2</f>
        <v>0.91666669999999995</v>
      </c>
      <c r="D5">
        <f>'BASETRN-2'!$E2</f>
        <v>0.91666669999999995</v>
      </c>
      <c r="E5">
        <f>'BASE-1'!$E2</f>
        <v>0.625</v>
      </c>
      <c r="F5">
        <f>'BASE-2'!$E2</f>
        <v>0.60714287</v>
      </c>
      <c r="G5">
        <f>'AKBL-1'!$E2</f>
        <v>0.65</v>
      </c>
      <c r="H5">
        <f>'AKBL-2'!$E2</f>
        <v>0.50295274999999995</v>
      </c>
      <c r="I5">
        <f>'AKBL-3'!$E2</f>
        <v>3.5949703E-3</v>
      </c>
      <c r="J5">
        <f>'AKBL-4'!$E2</f>
        <v>0.55357140000000005</v>
      </c>
      <c r="K5">
        <f>'ASR-1'!$E2</f>
        <v>0.57499999999999996</v>
      </c>
      <c r="L5">
        <f>'ASR-2'!$E2</f>
        <v>0.51572572999999999</v>
      </c>
      <c r="M5">
        <f>'ASR-3'!$E2</f>
        <v>0.79285709999999998</v>
      </c>
      <c r="N5">
        <f>'RYSDT-1'!$E2</f>
        <v>0.91666669999999995</v>
      </c>
      <c r="O5">
        <f>'TBFD-1'!$E2</f>
        <v>0.69308656000000002</v>
      </c>
      <c r="P5">
        <f>'TBFD-2'!$E2</f>
        <v>0.76041669999999995</v>
      </c>
      <c r="Q5">
        <f>'TBFD-3'!$E2</f>
        <v>0.75990100000000005</v>
      </c>
      <c r="R5">
        <f>AVERAGE(C5:Q5)</f>
        <v>0.65261661201999988</v>
      </c>
      <c r="S5">
        <f>AVERAGEIF($C$2:$Q$2,"=1",$C5:$Q5)</f>
        <v>0.87539683333333329</v>
      </c>
      <c r="T5">
        <f>AVERAGEIF($C$2:$Q$2,"=0",$C5:$Q5)</f>
        <v>0.59692155669166669</v>
      </c>
      <c r="U5">
        <f>AVERAGEIF($C$3:$Q$3,"=1",$C5:$Q5)</f>
        <v>0.61125208275454546</v>
      </c>
      <c r="V5">
        <f>AVERAGEIF($C$4:$Q$4,"=1",$C5:$Q5)</f>
        <v>0.69195065200000005</v>
      </c>
    </row>
    <row r="6" spans="1:22">
      <c r="A6" t="s">
        <v>6</v>
      </c>
      <c r="B6">
        <v>13</v>
      </c>
      <c r="C6">
        <f>'BASETRN-1'!$E3</f>
        <v>0.69520705999999999</v>
      </c>
      <c r="D6">
        <f>'BASETRN-2'!$E3</f>
        <v>0.69895582999999994</v>
      </c>
      <c r="E6">
        <f>'BASE-1'!$E3</f>
        <v>0.50020056999999996</v>
      </c>
      <c r="F6">
        <f>'BASE-2'!$E3</f>
        <v>0.47261143</v>
      </c>
      <c r="G6">
        <f>'AKBL-1'!$E3</f>
        <v>0.40363832999999999</v>
      </c>
      <c r="H6">
        <f>'AKBL-2'!$E3</f>
        <v>0.20932595000000001</v>
      </c>
      <c r="I6">
        <f>'AKBL-3'!$E3</f>
        <v>1.4575247E-2</v>
      </c>
      <c r="J6">
        <f>'AKBL-4'!$E3</f>
        <v>0.36700361999999997</v>
      </c>
      <c r="K6">
        <f>'ASR-1'!$E3</f>
        <v>0.4062209</v>
      </c>
      <c r="L6">
        <f>'ASR-2'!$E3</f>
        <v>0.28890031999999999</v>
      </c>
      <c r="M6">
        <f>'ASR-3'!$E3</f>
        <v>0.58339989999999997</v>
      </c>
      <c r="N6">
        <f>'RYSDT-1'!$E3</f>
        <v>0.61445269999999996</v>
      </c>
      <c r="O6">
        <f>'TBFD-1'!$E3</f>
        <v>0.58733964000000005</v>
      </c>
      <c r="P6">
        <f>'TBFD-2'!$E3</f>
        <v>0.57717289999999999</v>
      </c>
      <c r="Q6">
        <f>'TBFD-3'!$E3</f>
        <v>0.56031746000000004</v>
      </c>
      <c r="R6">
        <f t="shared" ref="R6:R69" si="0">AVERAGE(C6:Q6)</f>
        <v>0.46528812380000001</v>
      </c>
      <c r="S6">
        <f t="shared" ref="S6:S69" si="1">AVERAGEIF($C$2:$Q$2,"=1",$C6:$Q6)</f>
        <v>0.6591875966666666</v>
      </c>
      <c r="T6">
        <f t="shared" ref="T6:T69" si="2">AVERAGEIF($C$2:$Q$2,"=0",$C6:$Q6)</f>
        <v>0.41681325558333343</v>
      </c>
      <c r="U6">
        <f t="shared" ref="U6:U69" si="3">AVERAGEIF($C$3:$Q$3,"=1",$C6:$Q6)</f>
        <v>0.4193042697272728</v>
      </c>
      <c r="V6">
        <f t="shared" ref="V6:V69" si="4">AVERAGEIF($C$4:$Q$4,"=1",$C6:$Q6)</f>
        <v>0.50237042799999998</v>
      </c>
    </row>
    <row r="7" spans="1:22">
      <c r="A7" t="s">
        <v>7</v>
      </c>
      <c r="B7">
        <v>10</v>
      </c>
      <c r="C7">
        <f>'BASETRN-1'!$E4</f>
        <v>0.32477119999999998</v>
      </c>
      <c r="D7">
        <f>'BASETRN-2'!$E4</f>
        <v>0.32469046000000001</v>
      </c>
      <c r="E7">
        <f>'BASE-1'!$E4</f>
        <v>0.17289503000000001</v>
      </c>
      <c r="F7">
        <f>'BASE-2'!$E4</f>
        <v>0.17444609</v>
      </c>
      <c r="G7">
        <f>'AKBL-1'!$E4</f>
        <v>0.15586965999999999</v>
      </c>
      <c r="H7">
        <f>'AKBL-2'!$E4</f>
        <v>0.118798114</v>
      </c>
      <c r="I7">
        <f>'AKBL-3'!$E4</f>
        <v>5.5955835000000002E-2</v>
      </c>
      <c r="J7">
        <f>'AKBL-4'!$E4</f>
        <v>5.5955835000000002E-2</v>
      </c>
      <c r="K7">
        <f>'ASR-1'!$E4</f>
        <v>4.7003098E-2</v>
      </c>
      <c r="L7">
        <f>'ASR-2'!$E4</f>
        <v>2.2306728999999998E-3</v>
      </c>
      <c r="M7">
        <f>'ASR-3'!$E4</f>
        <v>0.24324962</v>
      </c>
      <c r="N7">
        <f>'RYSDT-1'!$E4</f>
        <v>0.24078959999999999</v>
      </c>
      <c r="O7">
        <f>'TBFD-1'!$E4</f>
        <v>0.13367316000000001</v>
      </c>
      <c r="P7">
        <f>'TBFD-2'!$E4</f>
        <v>8.0380309999999996E-2</v>
      </c>
      <c r="Q7">
        <f>'TBFD-3'!$E4</f>
        <v>8.8372539999999999E-2</v>
      </c>
      <c r="R7">
        <f t="shared" si="0"/>
        <v>0.14793874832666667</v>
      </c>
      <c r="S7">
        <f t="shared" si="1"/>
        <v>0.29757042666666672</v>
      </c>
      <c r="T7">
        <f t="shared" si="2"/>
        <v>0.11053082874166666</v>
      </c>
      <c r="U7">
        <f t="shared" si="3"/>
        <v>0.11111622226363638</v>
      </c>
      <c r="V7">
        <f t="shared" si="4"/>
        <v>0.1500461096</v>
      </c>
    </row>
    <row r="8" spans="1:22">
      <c r="A8" t="s">
        <v>8</v>
      </c>
      <c r="B8">
        <v>5</v>
      </c>
      <c r="C8">
        <f>'BASETRN-1'!$E5</f>
        <v>0.81666669999999997</v>
      </c>
      <c r="D8">
        <f>'BASETRN-2'!$E5</f>
        <v>0.78571427000000005</v>
      </c>
      <c r="E8">
        <f>'BASE-1'!$E5</f>
        <v>1.1488788E-2</v>
      </c>
      <c r="F8">
        <f>'BASE-2'!$E5</f>
        <v>9.7595359999999992E-3</v>
      </c>
      <c r="G8">
        <f>'AKBL-1'!$E5</f>
        <v>1.1555380000000001E-2</v>
      </c>
      <c r="H8">
        <f>'AKBL-2'!$E5</f>
        <v>4.4880939999999998E-3</v>
      </c>
      <c r="I8">
        <f>'AKBL-3'!$E5</f>
        <v>7.6614120000000003E-3</v>
      </c>
      <c r="J8">
        <f>'AKBL-4'!$E5</f>
        <v>0.2947477</v>
      </c>
      <c r="K8">
        <f>'ASR-1'!$E5</f>
        <v>1.1265008E-2</v>
      </c>
      <c r="L8">
        <f>'ASR-2'!$E5</f>
        <v>2.5974024999999998E-4</v>
      </c>
      <c r="M8">
        <f>'ASR-3'!$E5</f>
        <v>3.3593303999999997E-2</v>
      </c>
      <c r="N8">
        <f>'RYSDT-1'!$E5</f>
        <v>0.84444445000000001</v>
      </c>
      <c r="O8">
        <f>'TBFD-1'!$E5</f>
        <v>1.4234185E-2</v>
      </c>
      <c r="P8">
        <f>'TBFD-2'!$E5</f>
        <v>2.5171787000000001E-2</v>
      </c>
      <c r="Q8">
        <f>'TBFD-3'!$E5</f>
        <v>2.5105177999999999E-2</v>
      </c>
      <c r="R8">
        <f t="shared" si="0"/>
        <v>0.19307703548333335</v>
      </c>
      <c r="S8">
        <f t="shared" si="1"/>
        <v>0.54532475800000002</v>
      </c>
      <c r="T8">
        <f t="shared" si="2"/>
        <v>0.10501510485416669</v>
      </c>
      <c r="U8">
        <f t="shared" si="3"/>
        <v>0.11568420347727275</v>
      </c>
      <c r="V8">
        <f t="shared" si="4"/>
        <v>0.17859756219999998</v>
      </c>
    </row>
    <row r="9" spans="1:22">
      <c r="A9" t="s">
        <v>9</v>
      </c>
      <c r="B9">
        <v>3</v>
      </c>
      <c r="C9">
        <f>'BASETRN-1'!$E6</f>
        <v>0.625</v>
      </c>
      <c r="D9">
        <f>'BASETRN-2'!$E6</f>
        <v>0.71666669999999999</v>
      </c>
      <c r="E9">
        <f>'BASE-1'!$E6</f>
        <v>4.1666667999999997E-2</v>
      </c>
      <c r="F9">
        <f>'BASE-2'!$E6</f>
        <v>1.9607843999999999E-2</v>
      </c>
      <c r="G9">
        <f>'AKBL-1'!$E6</f>
        <v>0.16666666999999999</v>
      </c>
      <c r="H9">
        <f>'AKBL-2'!$E6</f>
        <v>0.16793892999999999</v>
      </c>
      <c r="I9">
        <f>'AKBL-3'!$E6</f>
        <v>2.9551900999999999E-3</v>
      </c>
      <c r="J9">
        <f>'AKBL-4'!$E6</f>
        <v>2.5418027999999999E-2</v>
      </c>
      <c r="K9">
        <f>'ASR-1'!$E6</f>
        <v>0.33410226999999998</v>
      </c>
      <c r="L9">
        <f>'ASR-2'!$E6</f>
        <v>0.11975280000000001</v>
      </c>
      <c r="M9">
        <f>'ASR-3'!$E6</f>
        <v>0.23007245000000001</v>
      </c>
      <c r="N9">
        <f>'RYSDT-1'!$E6</f>
        <v>0.35555555999999999</v>
      </c>
      <c r="O9">
        <f>'TBFD-1'!$E6</f>
        <v>2.8359959000000001E-2</v>
      </c>
      <c r="P9">
        <f>'TBFD-2'!$E6</f>
        <v>2.3814978000000001E-2</v>
      </c>
      <c r="Q9">
        <f>'TBFD-3'!$E6</f>
        <v>2.3690593999999999E-2</v>
      </c>
      <c r="R9">
        <f t="shared" si="0"/>
        <v>0.19208457607333335</v>
      </c>
      <c r="S9">
        <f t="shared" si="1"/>
        <v>0.52391304999999999</v>
      </c>
      <c r="T9">
        <f t="shared" si="2"/>
        <v>0.10912745759166669</v>
      </c>
      <c r="U9">
        <f t="shared" si="3"/>
        <v>0.13439340264545455</v>
      </c>
      <c r="V9">
        <f t="shared" si="4"/>
        <v>0.18527022539999999</v>
      </c>
    </row>
    <row r="10" spans="1:22">
      <c r="A10" t="s">
        <v>10</v>
      </c>
      <c r="B10">
        <v>6</v>
      </c>
      <c r="C10">
        <f>'BASETRN-1'!$E7</f>
        <v>0.85964910000000005</v>
      </c>
      <c r="D10">
        <f>'BASETRN-2'!$E7</f>
        <v>0.68551589999999996</v>
      </c>
      <c r="E10">
        <f>'BASE-1'!$E7</f>
        <v>0.77807015000000002</v>
      </c>
      <c r="F10">
        <f>'BASE-2'!$E7</f>
        <v>0.78041892999999996</v>
      </c>
      <c r="G10">
        <f>'AKBL-1'!$E7</f>
        <v>0.77843340000000005</v>
      </c>
      <c r="H10">
        <f>'AKBL-2'!$E7</f>
        <v>0.70841790000000004</v>
      </c>
      <c r="I10">
        <f>'AKBL-3'!$E7</f>
        <v>7.8949790000000006E-2</v>
      </c>
      <c r="J10">
        <f>'AKBL-4'!$E7</f>
        <v>0.58882785000000004</v>
      </c>
      <c r="K10">
        <f>'ASR-1'!$E7</f>
        <v>0.83664459999999996</v>
      </c>
      <c r="L10">
        <f>'ASR-2'!$E7</f>
        <v>4.0872340000000004E-3</v>
      </c>
      <c r="M10">
        <f>'ASR-3'!$E7</f>
        <v>0.69131849999999995</v>
      </c>
      <c r="N10">
        <f>'RYSDT-1'!$E7</f>
        <v>0.83333330000000005</v>
      </c>
      <c r="O10">
        <f>'TBFD-1'!$E7</f>
        <v>0.67515873999999998</v>
      </c>
      <c r="P10">
        <f>'TBFD-2'!$E7</f>
        <v>0.62782360000000004</v>
      </c>
      <c r="Q10">
        <f>'TBFD-3'!$E7</f>
        <v>0.60349839999999999</v>
      </c>
      <c r="R10">
        <f t="shared" si="0"/>
        <v>0.63534315959999987</v>
      </c>
      <c r="S10">
        <f t="shared" si="1"/>
        <v>0.74549449999999995</v>
      </c>
      <c r="T10">
        <f t="shared" si="2"/>
        <v>0.60780532450000002</v>
      </c>
      <c r="U10">
        <f t="shared" si="3"/>
        <v>0.58422666490909103</v>
      </c>
      <c r="V10">
        <f t="shared" si="4"/>
        <v>0.78032803800000006</v>
      </c>
    </row>
    <row r="11" spans="1:22">
      <c r="A11" t="s">
        <v>11</v>
      </c>
      <c r="B11">
        <v>17</v>
      </c>
      <c r="C11">
        <f>'BASETRN-1'!$E8</f>
        <v>0.74221630000000005</v>
      </c>
      <c r="D11">
        <f>'BASETRN-2'!$E8</f>
        <v>0.71806424999999996</v>
      </c>
      <c r="E11">
        <f>'BASE-1'!$E8</f>
        <v>0.58933869999999999</v>
      </c>
      <c r="F11">
        <f>'BASE-2'!$E8</f>
        <v>0.50457275000000001</v>
      </c>
      <c r="G11">
        <f>'AKBL-1'!$E8</f>
        <v>0.41370692999999997</v>
      </c>
      <c r="H11">
        <f>'AKBL-2'!$E8</f>
        <v>0.18421219999999999</v>
      </c>
      <c r="I11">
        <f>'AKBL-3'!$E8</f>
        <v>0.16935353</v>
      </c>
      <c r="J11">
        <f>'AKBL-4'!$E8</f>
        <v>0.24182376</v>
      </c>
      <c r="K11">
        <f>'ASR-1'!$E8</f>
        <v>0.52718096999999997</v>
      </c>
      <c r="L11">
        <f>'ASR-2'!$E8</f>
        <v>0.35505638</v>
      </c>
      <c r="M11">
        <f>'ASR-3'!$E8</f>
        <v>0.68375180000000002</v>
      </c>
      <c r="N11">
        <f>'RYSDT-1'!$E8</f>
        <v>0.633386</v>
      </c>
      <c r="O11">
        <f>'TBFD-1'!$E8</f>
        <v>0.50648903999999995</v>
      </c>
      <c r="P11">
        <f>'TBFD-2'!$E8</f>
        <v>0.48935374999999998</v>
      </c>
      <c r="Q11">
        <f>'TBFD-3'!$E8</f>
        <v>0.487931</v>
      </c>
      <c r="R11">
        <f t="shared" si="0"/>
        <v>0.48309582399999995</v>
      </c>
      <c r="S11">
        <f t="shared" si="1"/>
        <v>0.71467744999999994</v>
      </c>
      <c r="T11">
        <f t="shared" si="2"/>
        <v>0.42520041749999998</v>
      </c>
      <c r="U11">
        <f t="shared" si="3"/>
        <v>0.42656775999999996</v>
      </c>
      <c r="V11">
        <f t="shared" si="4"/>
        <v>0.53402032799999988</v>
      </c>
    </row>
    <row r="12" spans="1:22">
      <c r="A12" t="s">
        <v>12</v>
      </c>
      <c r="B12">
        <v>23</v>
      </c>
      <c r="C12">
        <f>'BASETRN-1'!$E9</f>
        <v>0.77015792999999999</v>
      </c>
      <c r="D12">
        <f>'BASETRN-2'!$E9</f>
        <v>0.77346784000000002</v>
      </c>
      <c r="E12">
        <f>'BASE-1'!$E9</f>
        <v>0.32882865999999999</v>
      </c>
      <c r="F12">
        <f>'BASE-2'!$E9</f>
        <v>0.32785170000000002</v>
      </c>
      <c r="G12">
        <f>'AKBL-1'!$E9</f>
        <v>0.29907924000000002</v>
      </c>
      <c r="H12">
        <f>'AKBL-2'!$E9</f>
        <v>0.12828255999999999</v>
      </c>
      <c r="I12">
        <f>'AKBL-3'!$E9</f>
        <v>0.18189558</v>
      </c>
      <c r="J12">
        <f>'AKBL-4'!$E9</f>
        <v>6.7909789999999998E-2</v>
      </c>
      <c r="K12">
        <f>'ASR-1'!$E9</f>
        <v>0.11253044</v>
      </c>
      <c r="L12">
        <f>'ASR-2'!$E9</f>
        <v>0.23452738000000001</v>
      </c>
      <c r="M12">
        <f>'ASR-3'!$E9</f>
        <v>0.4657384</v>
      </c>
      <c r="N12">
        <f>'RYSDT-1'!$E9</f>
        <v>0.53773150000000003</v>
      </c>
      <c r="O12">
        <f>'TBFD-1'!$E9</f>
        <v>0.25205988000000001</v>
      </c>
      <c r="P12">
        <f>'TBFD-2'!$E9</f>
        <v>0.22221431</v>
      </c>
      <c r="Q12">
        <f>'TBFD-3'!$E9</f>
        <v>0.23936769999999999</v>
      </c>
      <c r="R12">
        <f t="shared" si="0"/>
        <v>0.32944286066666673</v>
      </c>
      <c r="S12">
        <f t="shared" si="1"/>
        <v>0.66978805666666663</v>
      </c>
      <c r="T12">
        <f t="shared" si="2"/>
        <v>0.24435656166666667</v>
      </c>
      <c r="U12">
        <f t="shared" si="3"/>
        <v>0.24921243454545455</v>
      </c>
      <c r="V12">
        <f t="shared" si="4"/>
        <v>0.30604594400000001</v>
      </c>
    </row>
    <row r="13" spans="1:22">
      <c r="A13" t="s">
        <v>13</v>
      </c>
      <c r="B13">
        <v>2</v>
      </c>
      <c r="C13">
        <f>'BASETRN-1'!$E10</f>
        <v>0.33333333999999998</v>
      </c>
      <c r="D13">
        <f>'BASETRN-2'!$E10</f>
        <v>0.36111110000000002</v>
      </c>
      <c r="E13">
        <f>'BASE-1'!$E10</f>
        <v>0</v>
      </c>
      <c r="F13">
        <f>'BASE-2'!$E10</f>
        <v>0</v>
      </c>
      <c r="G13">
        <f>'AKBL-1'!$E10</f>
        <v>6.6225167000000002E-4</v>
      </c>
      <c r="H13">
        <f>'AKBL-2'!$E10</f>
        <v>1.1135858000000001E-3</v>
      </c>
      <c r="I13">
        <f>'AKBL-3'!$E10</f>
        <v>2.4826093999999999E-3</v>
      </c>
      <c r="J13">
        <f>'AKBL-4'!$E10</f>
        <v>2.4655760000000001E-3</v>
      </c>
      <c r="K13">
        <f>'ASR-1'!$E10</f>
        <v>7.0126227000000003E-4</v>
      </c>
      <c r="L13">
        <f>'ASR-2'!$E10</f>
        <v>3.6292896000000002E-3</v>
      </c>
      <c r="M13">
        <f>'ASR-3'!$E10</f>
        <v>0.17692308000000001</v>
      </c>
      <c r="N13">
        <f>'RYSDT-1'!$E10</f>
        <v>0.16666666999999999</v>
      </c>
      <c r="O13">
        <f>'TBFD-1'!$E10</f>
        <v>1.8181817999999999E-3</v>
      </c>
      <c r="P13">
        <f>'TBFD-2'!$E10</f>
        <v>8.4292159999999998E-3</v>
      </c>
      <c r="Q13">
        <f>'TBFD-3'!$E10</f>
        <v>8.5755810000000005E-3</v>
      </c>
      <c r="R13">
        <f t="shared" si="0"/>
        <v>7.1194116235999999E-2</v>
      </c>
      <c r="S13">
        <f t="shared" si="1"/>
        <v>0.29045584000000002</v>
      </c>
      <c r="T13">
        <f t="shared" si="2"/>
        <v>1.6378685294999997E-2</v>
      </c>
      <c r="U13">
        <f t="shared" si="3"/>
        <v>3.3951573049090904E-2</v>
      </c>
      <c r="V13">
        <f t="shared" si="4"/>
        <v>3.3969673148E-2</v>
      </c>
    </row>
    <row r="14" spans="1:22">
      <c r="A14" t="s">
        <v>14</v>
      </c>
      <c r="B14">
        <v>5</v>
      </c>
      <c r="C14">
        <f>'BASETRN-1'!$E11</f>
        <v>0.81428564000000003</v>
      </c>
      <c r="D14">
        <f>'BASETRN-2'!$E11</f>
        <v>0.73055552999999995</v>
      </c>
      <c r="E14">
        <f>'BASE-1'!$E11</f>
        <v>0.63761394999999998</v>
      </c>
      <c r="F14">
        <f>'BASE-2'!$E11</f>
        <v>0.62393989999999999</v>
      </c>
      <c r="G14">
        <f>'AKBL-1'!$E11</f>
        <v>0.70317459999999998</v>
      </c>
      <c r="H14">
        <f>'AKBL-2'!$E11</f>
        <v>0.68113064999999995</v>
      </c>
      <c r="I14">
        <f>'AKBL-3'!$E11</f>
        <v>0.44659638000000002</v>
      </c>
      <c r="J14">
        <f>'AKBL-4'!$E11</f>
        <v>0.69969040000000005</v>
      </c>
      <c r="K14">
        <f>'ASR-1'!$E11</f>
        <v>0.43586047999999999</v>
      </c>
      <c r="L14">
        <f>'ASR-2'!$E11</f>
        <v>0.40242212999999999</v>
      </c>
      <c r="M14">
        <f>'ASR-3'!$E11</f>
        <v>0.82564104000000005</v>
      </c>
      <c r="N14">
        <f>'RYSDT-1'!$E11</f>
        <v>0.80519474000000002</v>
      </c>
      <c r="O14">
        <f>'TBFD-1'!$E11</f>
        <v>0.61857545000000003</v>
      </c>
      <c r="P14">
        <f>'TBFD-2'!$E11</f>
        <v>0.64820509999999998</v>
      </c>
      <c r="Q14">
        <f>'TBFD-3'!$E11</f>
        <v>0.68333334000000001</v>
      </c>
      <c r="R14">
        <f t="shared" si="0"/>
        <v>0.650414622</v>
      </c>
      <c r="S14">
        <f t="shared" si="1"/>
        <v>0.79016073666666664</v>
      </c>
      <c r="T14">
        <f t="shared" si="2"/>
        <v>0.61547809333333336</v>
      </c>
      <c r="U14">
        <f t="shared" si="3"/>
        <v>0.63180221000000003</v>
      </c>
      <c r="V14">
        <f t="shared" si="4"/>
        <v>0.64008384400000007</v>
      </c>
    </row>
    <row r="15" spans="1:22">
      <c r="A15" t="s">
        <v>15</v>
      </c>
      <c r="B15">
        <v>9</v>
      </c>
      <c r="C15">
        <f>'BASETRN-1'!$E12</f>
        <v>0.73212480000000002</v>
      </c>
      <c r="D15">
        <f>'BASETRN-2'!$E12</f>
        <v>0.7069394</v>
      </c>
      <c r="E15">
        <f>'BASE-1'!$E12</f>
        <v>0.36512162999999997</v>
      </c>
      <c r="F15">
        <f>'BASE-2'!$E12</f>
        <v>0.31563177999999997</v>
      </c>
      <c r="G15">
        <f>'AKBL-1'!$E12</f>
        <v>4.7384083E-2</v>
      </c>
      <c r="H15">
        <f>'AKBL-2'!$E12</f>
        <v>5.7890199999999998E-3</v>
      </c>
      <c r="I15">
        <f>'AKBL-3'!$E12</f>
        <v>4.2408923999999997E-3</v>
      </c>
      <c r="J15">
        <f>'AKBL-4'!$E12</f>
        <v>6.1039884000000003E-2</v>
      </c>
      <c r="K15">
        <f>'ASR-1'!$E12</f>
        <v>0.18190234999999999</v>
      </c>
      <c r="L15">
        <f>'ASR-2'!$E12</f>
        <v>0.12805920000000001</v>
      </c>
      <c r="M15">
        <f>'ASR-3'!$E12</f>
        <v>0.36389433999999998</v>
      </c>
      <c r="N15">
        <f>'RYSDT-1'!$E12</f>
        <v>0.42732249999999999</v>
      </c>
      <c r="O15">
        <f>'TBFD-1'!$E12</f>
        <v>0.36609431999999997</v>
      </c>
      <c r="P15">
        <f>'TBFD-2'!$E12</f>
        <v>0.25233686</v>
      </c>
      <c r="Q15">
        <f>'TBFD-3'!$E12</f>
        <v>0.24422537</v>
      </c>
      <c r="R15">
        <f t="shared" si="0"/>
        <v>0.2801404286266666</v>
      </c>
      <c r="S15">
        <f t="shared" si="1"/>
        <v>0.60098618000000004</v>
      </c>
      <c r="T15">
        <f t="shared" si="2"/>
        <v>0.19992899078333334</v>
      </c>
      <c r="U15">
        <f t="shared" si="3"/>
        <v>0.18929898358181818</v>
      </c>
      <c r="V15">
        <f t="shared" si="4"/>
        <v>0.27756497660000001</v>
      </c>
    </row>
    <row r="16" spans="1:22">
      <c r="A16" t="s">
        <v>16</v>
      </c>
      <c r="B16">
        <v>43</v>
      </c>
      <c r="C16">
        <f>'BASETRN-1'!$E13</f>
        <v>0.15024033000000001</v>
      </c>
      <c r="D16">
        <f>'BASETRN-2'!$E13</f>
        <v>0.13250110000000001</v>
      </c>
      <c r="E16">
        <f>'BASE-1'!$E13</f>
        <v>0.18303253</v>
      </c>
      <c r="F16">
        <f>'BASE-2'!$E13</f>
        <v>0.14649598</v>
      </c>
      <c r="G16">
        <f>'AKBL-1'!$E13</f>
        <v>0.40891270000000002</v>
      </c>
      <c r="H16">
        <f>'AKBL-2'!$E13</f>
        <v>6.3165620000000006E-2</v>
      </c>
      <c r="I16">
        <f>'AKBL-3'!$E13</f>
        <v>2.2626917000000001E-3</v>
      </c>
      <c r="J16">
        <f>'AKBL-4'!$E13</f>
        <v>3.8634185000000001E-2</v>
      </c>
      <c r="K16">
        <f>'ASR-1'!$E13</f>
        <v>4.3439935999999998E-2</v>
      </c>
      <c r="L16">
        <f>'ASR-2'!$E13</f>
        <v>1.6019762999999999E-2</v>
      </c>
      <c r="M16">
        <f>'ASR-3'!$E13</f>
        <v>3.1944453999999997E-2</v>
      </c>
      <c r="N16">
        <f>'RYSDT-1'!$E13</f>
        <v>0.17206576000000001</v>
      </c>
      <c r="O16">
        <f>'TBFD-1'!$E13</f>
        <v>0.29639989999999999</v>
      </c>
      <c r="P16">
        <f>'TBFD-2'!$E13</f>
        <v>0.20761279999999999</v>
      </c>
      <c r="Q16">
        <f>'TBFD-3'!$E13</f>
        <v>0.20545447</v>
      </c>
      <c r="R16">
        <f t="shared" si="0"/>
        <v>0.13987881464666665</v>
      </c>
      <c r="S16">
        <f t="shared" si="1"/>
        <v>0.10489529466666668</v>
      </c>
      <c r="T16">
        <f t="shared" si="2"/>
        <v>0.14862469464166667</v>
      </c>
      <c r="U16">
        <f t="shared" si="3"/>
        <v>0.13508293451818182</v>
      </c>
      <c r="V16">
        <f t="shared" si="4"/>
        <v>0.22077016519999998</v>
      </c>
    </row>
    <row r="17" spans="1:22">
      <c r="A17" t="s">
        <v>17</v>
      </c>
      <c r="B17">
        <v>10</v>
      </c>
      <c r="C17">
        <f>'BASETRN-1'!$E14</f>
        <v>0.67935590000000001</v>
      </c>
      <c r="D17">
        <f>'BASETRN-2'!$E14</f>
        <v>0.66310749999999996</v>
      </c>
      <c r="E17">
        <f>'BASE-1'!$E14</f>
        <v>0.46495730000000002</v>
      </c>
      <c r="F17">
        <f>'BASE-2'!$E14</f>
        <v>0.53183159999999996</v>
      </c>
      <c r="G17">
        <f>'AKBL-1'!$E14</f>
        <v>0.53797406000000003</v>
      </c>
      <c r="H17">
        <f>'AKBL-2'!$E14</f>
        <v>9.3188554000000007E-2</v>
      </c>
      <c r="I17">
        <f>'AKBL-3'!$E14</f>
        <v>3.4638824999999999E-3</v>
      </c>
      <c r="J17">
        <f>'AKBL-4'!$E14</f>
        <v>0.36857146000000002</v>
      </c>
      <c r="K17">
        <f>'ASR-1'!$E14</f>
        <v>0.55424249999999997</v>
      </c>
      <c r="L17">
        <f>'ASR-2'!$E14</f>
        <v>6.447601E-2</v>
      </c>
      <c r="M17">
        <f>'ASR-3'!$E14</f>
        <v>0.82302989999999998</v>
      </c>
      <c r="N17">
        <f>'RYSDT-1'!$E14</f>
        <v>0.48439812999999998</v>
      </c>
      <c r="O17">
        <f>'TBFD-1'!$E14</f>
        <v>0.52409523999999996</v>
      </c>
      <c r="P17">
        <f>'TBFD-2'!$E14</f>
        <v>0.53661245000000002</v>
      </c>
      <c r="Q17">
        <f>'TBFD-3'!$E14</f>
        <v>0.44348282</v>
      </c>
      <c r="R17">
        <f t="shared" si="0"/>
        <v>0.45151915376666663</v>
      </c>
      <c r="S17">
        <f t="shared" si="1"/>
        <v>0.72183110000000006</v>
      </c>
      <c r="T17">
        <f t="shared" si="2"/>
        <v>0.38394116720833332</v>
      </c>
      <c r="U17">
        <f t="shared" si="3"/>
        <v>0.4030486369545454</v>
      </c>
      <c r="V17">
        <f t="shared" si="4"/>
        <v>0.51313344599999999</v>
      </c>
    </row>
    <row r="18" spans="1:22">
      <c r="A18" t="s">
        <v>18</v>
      </c>
      <c r="B18">
        <v>5</v>
      </c>
      <c r="C18">
        <f>'BASETRN-1'!$E15</f>
        <v>0.37362637999999998</v>
      </c>
      <c r="D18">
        <f>'BASETRN-2'!$E15</f>
        <v>0.37124543999999998</v>
      </c>
      <c r="E18">
        <f>'BASE-1'!$E15</f>
        <v>0.27098903000000002</v>
      </c>
      <c r="F18">
        <f>'BASE-2'!$E15</f>
        <v>0.25930734999999999</v>
      </c>
      <c r="G18">
        <f>'AKBL-1'!$E15</f>
        <v>0.4160606</v>
      </c>
      <c r="H18">
        <f>'AKBL-2'!$E15</f>
        <v>0.26462560000000002</v>
      </c>
      <c r="I18">
        <f>'AKBL-3'!$E15</f>
        <v>4.478816E-3</v>
      </c>
      <c r="J18">
        <f>'AKBL-4'!$E15</f>
        <v>0.13599928999999999</v>
      </c>
      <c r="K18">
        <f>'ASR-1'!$E15</f>
        <v>0.32861474000000002</v>
      </c>
      <c r="L18">
        <f>'ASR-2'!$E15</f>
        <v>3.8650314999999998E-3</v>
      </c>
      <c r="M18">
        <f>'ASR-3'!$E15</f>
        <v>0.3303934</v>
      </c>
      <c r="N18">
        <f>'RYSDT-1'!$E15</f>
        <v>0.37829669999999999</v>
      </c>
      <c r="O18">
        <f>'TBFD-1'!$E15</f>
        <v>0.32198882000000001</v>
      </c>
      <c r="P18">
        <f>'TBFD-2'!$E15</f>
        <v>0.30875133999999999</v>
      </c>
      <c r="Q18">
        <f>'TBFD-3'!$E15</f>
        <v>0.31325429999999999</v>
      </c>
      <c r="R18">
        <f t="shared" si="0"/>
        <v>0.27209978916666672</v>
      </c>
      <c r="S18">
        <f t="shared" si="1"/>
        <v>0.35842173999999999</v>
      </c>
      <c r="T18">
        <f t="shared" si="2"/>
        <v>0.2505193014583334</v>
      </c>
      <c r="U18">
        <f t="shared" si="3"/>
        <v>0.25512078522727272</v>
      </c>
      <c r="V18">
        <f t="shared" si="4"/>
        <v>0.34318997800000001</v>
      </c>
    </row>
    <row r="19" spans="1:22">
      <c r="A19" t="s">
        <v>19</v>
      </c>
      <c r="B19">
        <v>16</v>
      </c>
      <c r="C19">
        <f>'BASETRN-1'!$E16</f>
        <v>0.62896030000000003</v>
      </c>
      <c r="D19">
        <f>'BASETRN-2'!$E16</f>
        <v>0.6261622</v>
      </c>
      <c r="E19">
        <f>'BASE-1'!$E16</f>
        <v>6.7364434000000001E-3</v>
      </c>
      <c r="F19">
        <f>'BASE-2'!$E16</f>
        <v>7.4312509999999998E-3</v>
      </c>
      <c r="G19">
        <f>'AKBL-1'!$E16</f>
        <v>0.42313898</v>
      </c>
      <c r="H19">
        <f>'AKBL-2'!$E16</f>
        <v>3.5004294999999998E-2</v>
      </c>
      <c r="I19">
        <f>'AKBL-3'!$E16</f>
        <v>0.23534289999999999</v>
      </c>
      <c r="J19">
        <f>'AKBL-4'!$E16</f>
        <v>0.25601077</v>
      </c>
      <c r="K19">
        <f>'ASR-1'!$E16</f>
        <v>0.12770086999999999</v>
      </c>
      <c r="L19">
        <f>'ASR-2'!$E16</f>
        <v>5.2918117000000001E-2</v>
      </c>
      <c r="M19">
        <f>'ASR-3'!$E16</f>
        <v>0.23471852000000001</v>
      </c>
      <c r="N19">
        <f>'RYSDT-1'!$E16</f>
        <v>0.37275416</v>
      </c>
      <c r="O19">
        <f>'TBFD-1'!$E16</f>
        <v>0.14217879</v>
      </c>
      <c r="P19">
        <f>'TBFD-2'!$E16</f>
        <v>0.13252263</v>
      </c>
      <c r="Q19">
        <f>'TBFD-3'!$E16</f>
        <v>0.14376071000000001</v>
      </c>
      <c r="R19">
        <f t="shared" si="0"/>
        <v>0.22835606242666667</v>
      </c>
      <c r="S19">
        <f t="shared" si="1"/>
        <v>0.49661367333333334</v>
      </c>
      <c r="T19">
        <f t="shared" si="2"/>
        <v>0.16129165969999998</v>
      </c>
      <c r="U19">
        <f t="shared" si="3"/>
        <v>0.19600461290909088</v>
      </c>
      <c r="V19">
        <f t="shared" si="4"/>
        <v>0.21450184868000002</v>
      </c>
    </row>
    <row r="20" spans="1:22">
      <c r="A20" t="s">
        <v>20</v>
      </c>
      <c r="B20">
        <v>23</v>
      </c>
      <c r="C20">
        <f>'BASETRN-1'!$E17</f>
        <v>0.29199376999999999</v>
      </c>
      <c r="D20">
        <f>'BASETRN-2'!$E17</f>
        <v>0.26488778000000002</v>
      </c>
      <c r="E20">
        <f>'BASE-1'!$E17</f>
        <v>0.26213172000000001</v>
      </c>
      <c r="F20">
        <f>'BASE-2'!$E17</f>
        <v>0.23389293</v>
      </c>
      <c r="G20">
        <f>'AKBL-1'!$E17</f>
        <v>0.18802825000000001</v>
      </c>
      <c r="H20">
        <f>'AKBL-2'!$E17</f>
        <v>8.4835220000000003E-2</v>
      </c>
      <c r="I20">
        <f>'AKBL-3'!$E17</f>
        <v>3.5873815000000003E-2</v>
      </c>
      <c r="J20">
        <f>'AKBL-4'!$E17</f>
        <v>9.5861665999999998E-2</v>
      </c>
      <c r="K20">
        <f>'ASR-1'!$E17</f>
        <v>0.13188441000000001</v>
      </c>
      <c r="L20">
        <f>'ASR-2'!$E17</f>
        <v>8.9961189999999996E-2</v>
      </c>
      <c r="M20">
        <f>'ASR-3'!$E17</f>
        <v>0.21903922000000001</v>
      </c>
      <c r="N20">
        <f>'RYSDT-1'!$E17</f>
        <v>0.22048527000000001</v>
      </c>
      <c r="O20">
        <f>'TBFD-1'!$E17</f>
        <v>0.25617630000000002</v>
      </c>
      <c r="P20">
        <f>'TBFD-2'!$E17</f>
        <v>0.26041383000000001</v>
      </c>
      <c r="Q20">
        <f>'TBFD-3'!$E17</f>
        <v>0.26213226000000001</v>
      </c>
      <c r="R20">
        <f t="shared" si="0"/>
        <v>0.19317317539999998</v>
      </c>
      <c r="S20">
        <f t="shared" si="1"/>
        <v>0.25864025666666662</v>
      </c>
      <c r="T20">
        <f t="shared" si="2"/>
        <v>0.17680640508333334</v>
      </c>
      <c r="U20">
        <f t="shared" si="3"/>
        <v>0.16769922100000001</v>
      </c>
      <c r="V20">
        <f t="shared" si="4"/>
        <v>0.21174119000000005</v>
      </c>
    </row>
    <row r="21" spans="1:22">
      <c r="A21" t="s">
        <v>21</v>
      </c>
      <c r="B21">
        <v>5</v>
      </c>
      <c r="C21">
        <f>'BASETRN-1'!$E18</f>
        <v>0.49532056000000002</v>
      </c>
      <c r="D21">
        <f>'BASETRN-2'!$E18</f>
        <v>0.49532056000000002</v>
      </c>
      <c r="E21">
        <f>'BASE-1'!$E18</f>
        <v>4.8452847E-2</v>
      </c>
      <c r="F21">
        <f>'BASE-2'!$E18</f>
        <v>4.8452847E-2</v>
      </c>
      <c r="G21">
        <f>'AKBL-1'!$E18</f>
        <v>0.27964275999999999</v>
      </c>
      <c r="H21">
        <f>'AKBL-2'!$E18</f>
        <v>7.4929184999999995E-2</v>
      </c>
      <c r="I21">
        <f>'AKBL-3'!$E18</f>
        <v>3.3072512999999998E-2</v>
      </c>
      <c r="J21">
        <f>'AKBL-4'!$E18</f>
        <v>3.7662840000000003E-2</v>
      </c>
      <c r="K21">
        <f>'ASR-1'!$E18</f>
        <v>0.25544213999999998</v>
      </c>
      <c r="L21">
        <f>'ASR-2'!$E18</f>
        <v>1.8688205999999999E-2</v>
      </c>
      <c r="M21">
        <f>'ASR-3'!$E18</f>
        <v>0.53111109999999995</v>
      </c>
      <c r="N21">
        <f>'RYSDT-1'!$E18</f>
        <v>0.28565583</v>
      </c>
      <c r="O21">
        <f>'TBFD-1'!$E18</f>
        <v>8.1494999999999998E-2</v>
      </c>
      <c r="P21">
        <f>'TBFD-2'!$E18</f>
        <v>8.0135300000000007E-2</v>
      </c>
      <c r="Q21">
        <f>'TBFD-3'!$E18</f>
        <v>7.9344280000000003E-2</v>
      </c>
      <c r="R21">
        <f t="shared" si="0"/>
        <v>0.18964839786666668</v>
      </c>
      <c r="S21">
        <f t="shared" si="1"/>
        <v>0.50725074000000003</v>
      </c>
      <c r="T21">
        <f t="shared" si="2"/>
        <v>0.11024781233333332</v>
      </c>
      <c r="U21">
        <f t="shared" si="3"/>
        <v>0.15974355945454546</v>
      </c>
      <c r="V21">
        <f t="shared" si="4"/>
        <v>0.19013771540000002</v>
      </c>
    </row>
    <row r="22" spans="1:22">
      <c r="A22" t="s">
        <v>22</v>
      </c>
      <c r="B22">
        <v>8</v>
      </c>
      <c r="C22">
        <f>'BASETRN-1'!$E19</f>
        <v>0.52824855000000004</v>
      </c>
      <c r="D22">
        <f>'BASETRN-2'!$E19</f>
        <v>0.55187993999999996</v>
      </c>
      <c r="E22">
        <f>'BASE-1'!$E19</f>
        <v>0.31413823000000002</v>
      </c>
      <c r="F22">
        <f>'BASE-2'!$E19</f>
        <v>0.17876040000000001</v>
      </c>
      <c r="G22">
        <f>'AKBL-1'!$E19</f>
        <v>0.56477270000000002</v>
      </c>
      <c r="H22">
        <f>'AKBL-2'!$E19</f>
        <v>0.13110183</v>
      </c>
      <c r="I22">
        <f>'AKBL-3'!$E19</f>
        <v>1.0215484000000001E-3</v>
      </c>
      <c r="J22">
        <f>'AKBL-4'!$E19</f>
        <v>0.28394580000000003</v>
      </c>
      <c r="K22">
        <f>'ASR-1'!$E19</f>
        <v>0.2557876</v>
      </c>
      <c r="L22">
        <f>'ASR-2'!$E19</f>
        <v>4.5764720000000002E-2</v>
      </c>
      <c r="M22">
        <f>'ASR-3'!$E19</f>
        <v>0.24376983999999999</v>
      </c>
      <c r="N22">
        <f>'RYSDT-1'!$E19</f>
        <v>0.59000010000000003</v>
      </c>
      <c r="O22">
        <f>'TBFD-1'!$E19</f>
        <v>0.2083758</v>
      </c>
      <c r="P22">
        <f>'TBFD-2'!$E19</f>
        <v>0.14497313000000001</v>
      </c>
      <c r="Q22">
        <f>'TBFD-3'!$E19</f>
        <v>0.13959511999999999</v>
      </c>
      <c r="R22">
        <f t="shared" si="0"/>
        <v>0.27880902056000001</v>
      </c>
      <c r="S22">
        <f t="shared" si="1"/>
        <v>0.44129944333333326</v>
      </c>
      <c r="T22">
        <f t="shared" si="2"/>
        <v>0.2381864148666667</v>
      </c>
      <c r="U22">
        <f t="shared" si="3"/>
        <v>0.23719165349090909</v>
      </c>
      <c r="V22">
        <f t="shared" si="4"/>
        <v>0.38661488600000005</v>
      </c>
    </row>
    <row r="23" spans="1:22">
      <c r="A23" t="s">
        <v>23</v>
      </c>
      <c r="B23">
        <v>1</v>
      </c>
      <c r="C23">
        <f>'BASETRN-1'!$E20</f>
        <v>1</v>
      </c>
      <c r="D23">
        <f>'BASETRN-2'!$E20</f>
        <v>1</v>
      </c>
      <c r="E23">
        <f>'BASE-1'!$E20</f>
        <v>0.25</v>
      </c>
      <c r="F23">
        <f>'BASE-2'!$E20</f>
        <v>0.25</v>
      </c>
      <c r="G23">
        <f>'AKBL-1'!$E20</f>
        <v>0.5</v>
      </c>
      <c r="H23">
        <f>'AKBL-2'!$E20</f>
        <v>0.33333333999999998</v>
      </c>
      <c r="I23">
        <f>'AKBL-3'!$E20</f>
        <v>0.25</v>
      </c>
      <c r="J23">
        <f>'AKBL-4'!$E20</f>
        <v>0.33333333999999998</v>
      </c>
      <c r="K23">
        <f>'ASR-1'!$E20</f>
        <v>0.25</v>
      </c>
      <c r="L23">
        <f>'ASR-2'!$E20</f>
        <v>0.5</v>
      </c>
      <c r="M23">
        <f>'ASR-3'!$E20</f>
        <v>0.33333333999999998</v>
      </c>
      <c r="N23">
        <f>'RYSDT-1'!$E20</f>
        <v>1</v>
      </c>
      <c r="O23">
        <f>'TBFD-1'!$E20</f>
        <v>0.5</v>
      </c>
      <c r="P23">
        <f>'TBFD-2'!$E20</f>
        <v>0.5</v>
      </c>
      <c r="Q23">
        <f>'TBFD-3'!$E20</f>
        <v>0.5</v>
      </c>
      <c r="R23">
        <f t="shared" si="0"/>
        <v>0.50000000133333333</v>
      </c>
      <c r="S23">
        <f t="shared" si="1"/>
        <v>0.77777777999999997</v>
      </c>
      <c r="T23">
        <f t="shared" si="2"/>
        <v>0.43055555666666673</v>
      </c>
      <c r="U23">
        <f t="shared" si="3"/>
        <v>0.45454545636363636</v>
      </c>
      <c r="V23">
        <f t="shared" si="4"/>
        <v>0.5</v>
      </c>
    </row>
    <row r="24" spans="1:22">
      <c r="A24" t="s">
        <v>24</v>
      </c>
      <c r="B24">
        <v>4</v>
      </c>
      <c r="C24">
        <f>'BASETRN-1'!$E21</f>
        <v>1</v>
      </c>
      <c r="D24">
        <f>'BASETRN-2'!$E21</f>
        <v>1</v>
      </c>
      <c r="E24">
        <f>'BASE-1'!$E21</f>
        <v>0.25057736000000003</v>
      </c>
      <c r="F24">
        <f>'BASE-2'!$E21</f>
        <v>0.25058413000000002</v>
      </c>
      <c r="G24">
        <f>'AKBL-1'!$E21</f>
        <v>0.25924190000000003</v>
      </c>
      <c r="H24">
        <f>'AKBL-2'!$E21</f>
        <v>0.26318029999999998</v>
      </c>
      <c r="I24">
        <f>'AKBL-3'!$E21</f>
        <v>1.3687977E-3</v>
      </c>
      <c r="J24">
        <f>'AKBL-4'!$E21</f>
        <v>0.5</v>
      </c>
      <c r="K24">
        <f>'ASR-1'!$E21</f>
        <v>0.25099009999999999</v>
      </c>
      <c r="L24">
        <f>'ASR-2'!$E21</f>
        <v>0.26068732</v>
      </c>
      <c r="M24">
        <f>'ASR-3'!$E21</f>
        <v>0.77941179999999999</v>
      </c>
      <c r="N24">
        <f>'RYSDT-1'!$E21</f>
        <v>0.95</v>
      </c>
      <c r="O24">
        <f>'TBFD-1'!$E21</f>
        <v>0.35317966000000001</v>
      </c>
      <c r="P24">
        <f>'TBFD-2'!$E21</f>
        <v>0.35442509999999999</v>
      </c>
      <c r="Q24">
        <f>'TBFD-3'!$E21</f>
        <v>0.46639069999999999</v>
      </c>
      <c r="R24">
        <f t="shared" si="0"/>
        <v>0.46266914451333341</v>
      </c>
      <c r="S24">
        <f t="shared" si="1"/>
        <v>0.92647060000000003</v>
      </c>
      <c r="T24">
        <f t="shared" si="2"/>
        <v>0.34671878064166667</v>
      </c>
      <c r="U24">
        <f t="shared" si="3"/>
        <v>0.40353415251818175</v>
      </c>
      <c r="V24">
        <f t="shared" si="4"/>
        <v>0.41279780399999993</v>
      </c>
    </row>
    <row r="25" spans="1:22">
      <c r="A25" t="s">
        <v>25</v>
      </c>
      <c r="B25">
        <v>3</v>
      </c>
      <c r="C25">
        <f>'BASETRN-1'!$E22</f>
        <v>1</v>
      </c>
      <c r="D25">
        <f>'BASETRN-2'!$E22</f>
        <v>1</v>
      </c>
      <c r="E25">
        <f>'BASE-1'!$E22</f>
        <v>0</v>
      </c>
      <c r="F25">
        <f>'BASE-2'!$E22</f>
        <v>3.4153005000000001E-4</v>
      </c>
      <c r="G25">
        <f>'AKBL-1'!$E22</f>
        <v>4.6948357000000003E-3</v>
      </c>
      <c r="H25">
        <f>'AKBL-2'!$E22</f>
        <v>1.8374467E-3</v>
      </c>
      <c r="I25">
        <f>'AKBL-3'!$E22</f>
        <v>5.1599584E-4</v>
      </c>
      <c r="J25">
        <f>'AKBL-4'!$E22</f>
        <v>0.33333333999999998</v>
      </c>
      <c r="K25">
        <f>'ASR-1'!$E22</f>
        <v>0</v>
      </c>
      <c r="L25">
        <f>'ASR-2'!$E22</f>
        <v>0</v>
      </c>
      <c r="M25">
        <f>'ASR-3'!$E22</f>
        <v>0.86666659999999995</v>
      </c>
      <c r="N25">
        <f>'RYSDT-1'!$E22</f>
        <v>0.42857142999999998</v>
      </c>
      <c r="O25">
        <f>'TBFD-1'!$E22</f>
        <v>0.16666666999999999</v>
      </c>
      <c r="P25">
        <f>'TBFD-2'!$E22</f>
        <v>0.16666666999999999</v>
      </c>
      <c r="Q25">
        <f>'TBFD-3'!$E22</f>
        <v>0.16666666999999999</v>
      </c>
      <c r="R25">
        <f t="shared" si="0"/>
        <v>0.27573074588599999</v>
      </c>
      <c r="S25">
        <f t="shared" si="1"/>
        <v>0.95555553333333332</v>
      </c>
      <c r="T25">
        <f t="shared" si="2"/>
        <v>0.10577454902416666</v>
      </c>
      <c r="U25">
        <f t="shared" si="3"/>
        <v>0.19414724165818181</v>
      </c>
      <c r="V25">
        <f t="shared" si="4"/>
        <v>0.11998658713999999</v>
      </c>
    </row>
    <row r="26" spans="1:22">
      <c r="A26" t="s">
        <v>26</v>
      </c>
      <c r="B26">
        <v>8</v>
      </c>
      <c r="C26">
        <f>'BASETRN-1'!$E23</f>
        <v>0.77819550000000004</v>
      </c>
      <c r="D26">
        <f>'BASETRN-2'!$E23</f>
        <v>0.78075397000000002</v>
      </c>
      <c r="E26">
        <f>'BASE-1'!$E23</f>
        <v>0.30444650000000001</v>
      </c>
      <c r="F26">
        <f>'BASE-2'!$E23</f>
        <v>0.31696795999999999</v>
      </c>
      <c r="G26">
        <f>'AKBL-1'!$E23</f>
        <v>0.4413127</v>
      </c>
      <c r="H26">
        <f>'AKBL-2'!$E23</f>
        <v>0.26449305000000001</v>
      </c>
      <c r="I26">
        <f>'AKBL-3'!$E23</f>
        <v>4.943061E-2</v>
      </c>
      <c r="J26">
        <f>'AKBL-4'!$E23</f>
        <v>0.24629239999999999</v>
      </c>
      <c r="K26">
        <f>'ASR-1'!$E23</f>
        <v>6.3176819999999995E-2</v>
      </c>
      <c r="L26">
        <f>'ASR-2'!$E23</f>
        <v>7.4738542999999999E-3</v>
      </c>
      <c r="M26">
        <f>'ASR-3'!$E23</f>
        <v>0.42990856999999999</v>
      </c>
      <c r="N26">
        <f>'RYSDT-1'!$E23</f>
        <v>0.44611079999999997</v>
      </c>
      <c r="O26">
        <f>'TBFD-1'!$E23</f>
        <v>0.35280549999999999</v>
      </c>
      <c r="P26">
        <f>'TBFD-2'!$E23</f>
        <v>0.22595557999999999</v>
      </c>
      <c r="Q26">
        <f>'TBFD-3'!$E23</f>
        <v>0.21809097</v>
      </c>
      <c r="R26">
        <f t="shared" si="0"/>
        <v>0.32836098561999993</v>
      </c>
      <c r="S26">
        <f t="shared" si="1"/>
        <v>0.66295267999999996</v>
      </c>
      <c r="T26">
        <f t="shared" si="2"/>
        <v>0.24471306202499998</v>
      </c>
      <c r="U26">
        <f t="shared" si="3"/>
        <v>0.24955007766363638</v>
      </c>
      <c r="V26">
        <f t="shared" si="4"/>
        <v>0.321570464</v>
      </c>
    </row>
    <row r="27" spans="1:22">
      <c r="A27" t="s">
        <v>27</v>
      </c>
      <c r="B27">
        <v>18</v>
      </c>
      <c r="C27">
        <f>'BASETRN-1'!$E24</f>
        <v>0.89339349999999995</v>
      </c>
      <c r="D27">
        <f>'BASETRN-2'!$E24</f>
        <v>0.83953080000000002</v>
      </c>
      <c r="E27">
        <f>'BASE-1'!$E24</f>
        <v>0.55816244999999998</v>
      </c>
      <c r="F27">
        <f>'BASE-2'!$E24</f>
        <v>0.58785010000000004</v>
      </c>
      <c r="G27">
        <f>'AKBL-1'!$E24</f>
        <v>0.66654676000000002</v>
      </c>
      <c r="H27">
        <f>'AKBL-2'!$E24</f>
        <v>0.20656674999999999</v>
      </c>
      <c r="I27">
        <f>'AKBL-3'!$E24</f>
        <v>6.9258823999999997E-2</v>
      </c>
      <c r="J27">
        <f>'AKBL-4'!$E24</f>
        <v>0.12592593999999999</v>
      </c>
      <c r="K27">
        <f>'ASR-1'!$E24</f>
        <v>0.58753659999999996</v>
      </c>
      <c r="L27">
        <f>'ASR-2'!$E24</f>
        <v>0.33683583</v>
      </c>
      <c r="M27">
        <f>'ASR-3'!$E24</f>
        <v>0.40356745999999999</v>
      </c>
      <c r="N27">
        <f>'RYSDT-1'!$E24</f>
        <v>0.31046286000000001</v>
      </c>
      <c r="O27">
        <f>'TBFD-1'!$E24</f>
        <v>0.67307470000000003</v>
      </c>
      <c r="P27">
        <f>'TBFD-2'!$E24</f>
        <v>0.66563479999999997</v>
      </c>
      <c r="Q27">
        <f>'TBFD-3'!$E24</f>
        <v>0.6637208</v>
      </c>
      <c r="R27">
        <f t="shared" si="0"/>
        <v>0.50587121160000004</v>
      </c>
      <c r="S27">
        <f t="shared" si="1"/>
        <v>0.71216392000000006</v>
      </c>
      <c r="T27">
        <f t="shared" si="2"/>
        <v>0.45429803450000006</v>
      </c>
      <c r="U27">
        <f t="shared" si="3"/>
        <v>0.42810284763636369</v>
      </c>
      <c r="V27">
        <f t="shared" si="4"/>
        <v>0.55915667399999991</v>
      </c>
    </row>
    <row r="28" spans="1:22">
      <c r="A28" t="s">
        <v>28</v>
      </c>
      <c r="B28">
        <v>5</v>
      </c>
      <c r="C28">
        <f>'BASETRN-1'!$E25</f>
        <v>0.42121209999999998</v>
      </c>
      <c r="D28">
        <f>'BASETRN-2'!$E25</f>
        <v>0.35576922</v>
      </c>
      <c r="E28">
        <f>'BASE-1'!$E25</f>
        <v>5.5363686E-3</v>
      </c>
      <c r="F28">
        <f>'BASE-2'!$E25</f>
        <v>9.0909100000000007E-3</v>
      </c>
      <c r="G28">
        <f>'AKBL-1'!$E25</f>
        <v>8.2128569999999998E-2</v>
      </c>
      <c r="H28">
        <f>'AKBL-2'!$E25</f>
        <v>2.864469E-2</v>
      </c>
      <c r="I28">
        <f>'AKBL-3'!$E25</f>
        <v>4.3895519999999997E-3</v>
      </c>
      <c r="J28">
        <f>'AKBL-4'!$E25</f>
        <v>0.17510194000000001</v>
      </c>
      <c r="K28">
        <f>'ASR-1'!$E25</f>
        <v>0.11176471</v>
      </c>
      <c r="L28">
        <f>'ASR-2'!$E25</f>
        <v>0.20550099999999999</v>
      </c>
      <c r="M28">
        <f>'ASR-3'!$E25</f>
        <v>0.21031185999999999</v>
      </c>
      <c r="N28">
        <f>'RYSDT-1'!$E25</f>
        <v>0.2616368</v>
      </c>
      <c r="O28">
        <f>'TBFD-1'!$E25</f>
        <v>0.4298439</v>
      </c>
      <c r="P28">
        <f>'TBFD-2'!$E25</f>
        <v>0.41594376999999999</v>
      </c>
      <c r="Q28">
        <f>'TBFD-3'!$E25</f>
        <v>0.43105260000000001</v>
      </c>
      <c r="R28">
        <f t="shared" si="0"/>
        <v>0.20986186604000004</v>
      </c>
      <c r="S28">
        <f t="shared" si="1"/>
        <v>0.32909772666666665</v>
      </c>
      <c r="T28">
        <f t="shared" si="2"/>
        <v>0.18005290088333334</v>
      </c>
      <c r="U28">
        <f t="shared" si="3"/>
        <v>0.21421085381818183</v>
      </c>
      <c r="V28">
        <f t="shared" si="4"/>
        <v>0.17818206972</v>
      </c>
    </row>
    <row r="29" spans="1:22">
      <c r="A29" t="s">
        <v>29</v>
      </c>
      <c r="B29">
        <v>13</v>
      </c>
      <c r="C29">
        <f>'BASETRN-1'!$E26</f>
        <v>0.17631707999999999</v>
      </c>
      <c r="D29">
        <f>'BASETRN-2'!$E26</f>
        <v>0.19337408</v>
      </c>
      <c r="E29">
        <f>'BASE-1'!$E26</f>
        <v>0.13074907999999999</v>
      </c>
      <c r="F29">
        <f>'BASE-2'!$E26</f>
        <v>0.11811089499999999</v>
      </c>
      <c r="G29">
        <f>'AKBL-1'!$E26</f>
        <v>0.25130479999999999</v>
      </c>
      <c r="H29">
        <f>'AKBL-2'!$E26</f>
        <v>8.4436549999999999E-2</v>
      </c>
      <c r="I29">
        <f>'AKBL-3'!$E26</f>
        <v>3.8350346E-3</v>
      </c>
      <c r="J29">
        <f>'AKBL-4'!$E26</f>
        <v>8.469575E-2</v>
      </c>
      <c r="K29">
        <f>'ASR-1'!$E26</f>
        <v>0.18134147</v>
      </c>
      <c r="L29">
        <f>'ASR-2'!$E26</f>
        <v>2.6036547E-2</v>
      </c>
      <c r="M29">
        <f>'ASR-3'!$E26</f>
        <v>0.19633059999999999</v>
      </c>
      <c r="N29">
        <f>'RYSDT-1'!$E26</f>
        <v>0.16440271000000001</v>
      </c>
      <c r="O29">
        <f>'TBFD-1'!$E26</f>
        <v>0.16833496000000001</v>
      </c>
      <c r="P29">
        <f>'TBFD-2'!$E26</f>
        <v>0.13375586</v>
      </c>
      <c r="Q29">
        <f>'TBFD-3'!$E26</f>
        <v>0.1323925</v>
      </c>
      <c r="R29">
        <f t="shared" si="0"/>
        <v>0.13636119444</v>
      </c>
      <c r="S29">
        <f t="shared" si="1"/>
        <v>0.18867392000000002</v>
      </c>
      <c r="T29">
        <f t="shared" si="2"/>
        <v>0.12328301304999999</v>
      </c>
      <c r="U29">
        <f t="shared" si="3"/>
        <v>0.12971516196363633</v>
      </c>
      <c r="V29">
        <f t="shared" si="4"/>
        <v>0.17922660400000001</v>
      </c>
    </row>
    <row r="30" spans="1:22">
      <c r="A30" t="s">
        <v>30</v>
      </c>
      <c r="B30">
        <v>12</v>
      </c>
      <c r="C30">
        <f>'BASETRN-1'!$E27</f>
        <v>0.68388300000000002</v>
      </c>
      <c r="D30">
        <f>'BASETRN-2'!$E27</f>
        <v>0.69058870000000006</v>
      </c>
      <c r="E30">
        <f>'BASE-1'!$E27</f>
        <v>0.37900235999999998</v>
      </c>
      <c r="F30">
        <f>'BASE-2'!$E27</f>
        <v>0.37827634999999998</v>
      </c>
      <c r="G30">
        <f>'AKBL-1'!$E27</f>
        <v>0.38258913</v>
      </c>
      <c r="H30">
        <f>'AKBL-2'!$E27</f>
        <v>0.26012196999999998</v>
      </c>
      <c r="I30">
        <f>'AKBL-3'!$E27</f>
        <v>2.1340626000000001E-3</v>
      </c>
      <c r="J30">
        <f>'AKBL-4'!$E27</f>
        <v>0.31666665999999999</v>
      </c>
      <c r="K30">
        <f>'ASR-1'!$E27</f>
        <v>0.2903133</v>
      </c>
      <c r="L30">
        <f>'ASR-2'!$E27</f>
        <v>2.2783838000000001E-2</v>
      </c>
      <c r="M30">
        <f>'ASR-3'!$E27</f>
        <v>0.63736289999999995</v>
      </c>
      <c r="N30">
        <f>'RYSDT-1'!$E27</f>
        <v>0.49346410000000002</v>
      </c>
      <c r="O30">
        <f>'TBFD-1'!$E27</f>
        <v>0.44925335</v>
      </c>
      <c r="P30">
        <f>'TBFD-2'!$E27</f>
        <v>0.52382949999999995</v>
      </c>
      <c r="Q30">
        <f>'TBFD-3'!$E27</f>
        <v>0.53003829999999996</v>
      </c>
      <c r="R30">
        <f t="shared" si="0"/>
        <v>0.40268716803999999</v>
      </c>
      <c r="S30">
        <f t="shared" si="1"/>
        <v>0.67061153333333323</v>
      </c>
      <c r="T30">
        <f t="shared" si="2"/>
        <v>0.33570607671666669</v>
      </c>
      <c r="U30">
        <f t="shared" si="3"/>
        <v>0.35532337369090911</v>
      </c>
      <c r="V30">
        <f t="shared" si="4"/>
        <v>0.39892444799999999</v>
      </c>
    </row>
    <row r="31" spans="1:22">
      <c r="A31" t="s">
        <v>31</v>
      </c>
      <c r="B31">
        <v>10</v>
      </c>
      <c r="C31">
        <f>'BASETRN-1'!$E28</f>
        <v>0.26152935999999999</v>
      </c>
      <c r="D31">
        <f>'BASETRN-2'!$E28</f>
        <v>0.26201279999999999</v>
      </c>
      <c r="E31">
        <f>'BASE-1'!$E28</f>
        <v>6.1213109999999999E-3</v>
      </c>
      <c r="F31">
        <f>'BASE-2'!$E28</f>
        <v>6.9536620000000002E-3</v>
      </c>
      <c r="G31">
        <f>'AKBL-1'!$E28</f>
        <v>0.27500000000000002</v>
      </c>
      <c r="H31">
        <f>'AKBL-2'!$E28</f>
        <v>0.21068155999999999</v>
      </c>
      <c r="I31">
        <f>'AKBL-3'!$E28</f>
        <v>0.22071532999999999</v>
      </c>
      <c r="J31">
        <f>'AKBL-4'!$E28</f>
        <v>0.13260658</v>
      </c>
      <c r="K31">
        <f>'ASR-1'!$E28</f>
        <v>5.7617533999999998E-2</v>
      </c>
      <c r="L31">
        <f>'ASR-2'!$E28</f>
        <v>0.40723556</v>
      </c>
      <c r="M31">
        <f>'ASR-3'!$E28</f>
        <v>0.115878776</v>
      </c>
      <c r="N31">
        <f>'RYSDT-1'!$E28</f>
        <v>0.24458054000000001</v>
      </c>
      <c r="O31">
        <f>'TBFD-1'!$E28</f>
        <v>0.49439349999999999</v>
      </c>
      <c r="P31">
        <f>'TBFD-2'!$E28</f>
        <v>0.35681424</v>
      </c>
      <c r="Q31">
        <f>'TBFD-3'!$E28</f>
        <v>0.36932006000000001</v>
      </c>
      <c r="R31">
        <f t="shared" si="0"/>
        <v>0.22809738753333333</v>
      </c>
      <c r="S31">
        <f t="shared" si="1"/>
        <v>0.21314031199999997</v>
      </c>
      <c r="T31">
        <f t="shared" si="2"/>
        <v>0.2318366564166667</v>
      </c>
      <c r="U31">
        <f t="shared" si="3"/>
        <v>0.26225851636363634</v>
      </c>
      <c r="V31">
        <f t="shared" si="4"/>
        <v>0.21554257699999999</v>
      </c>
    </row>
    <row r="32" spans="1:22">
      <c r="A32" t="s">
        <v>32</v>
      </c>
      <c r="B32">
        <v>5</v>
      </c>
      <c r="C32">
        <f>'BASETRN-1'!$E29</f>
        <v>0.65846150000000003</v>
      </c>
      <c r="D32">
        <f>'BASETRN-2'!$E29</f>
        <v>0.65846150000000003</v>
      </c>
      <c r="E32">
        <f>'BASE-1'!$E29</f>
        <v>0.7753968</v>
      </c>
      <c r="F32">
        <f>'BASE-2'!$E29</f>
        <v>0.7753968</v>
      </c>
      <c r="G32">
        <f>'AKBL-1'!$E29</f>
        <v>0.73928570000000005</v>
      </c>
      <c r="H32">
        <f>'AKBL-2'!$E29</f>
        <v>0.48700047000000002</v>
      </c>
      <c r="I32">
        <f>'AKBL-3'!$E29</f>
        <v>1.021568E-3</v>
      </c>
      <c r="J32">
        <f>'AKBL-4'!$E29</f>
        <v>0.44178972</v>
      </c>
      <c r="K32">
        <f>'ASR-1'!$E29</f>
        <v>0.48101345000000001</v>
      </c>
      <c r="L32">
        <f>'ASR-2'!$E29</f>
        <v>4.0451762999999998E-3</v>
      </c>
      <c r="M32">
        <f>'ASR-3'!$E29</f>
        <v>0.47594276000000002</v>
      </c>
      <c r="N32">
        <f>'RYSDT-1'!$E29</f>
        <v>0.77833330000000001</v>
      </c>
      <c r="O32">
        <f>'TBFD-1'!$E29</f>
        <v>0.61696969999999995</v>
      </c>
      <c r="P32">
        <f>'TBFD-2'!$E29</f>
        <v>0.59631573999999998</v>
      </c>
      <c r="Q32">
        <f>'TBFD-3'!$E29</f>
        <v>0.61369364999999998</v>
      </c>
      <c r="R32">
        <f t="shared" si="0"/>
        <v>0.5402085222866666</v>
      </c>
      <c r="S32">
        <f t="shared" si="1"/>
        <v>0.59762192000000003</v>
      </c>
      <c r="T32">
        <f t="shared" si="2"/>
        <v>0.52585517285833328</v>
      </c>
      <c r="U32">
        <f t="shared" si="3"/>
        <v>0.47594647584545452</v>
      </c>
      <c r="V32">
        <f t="shared" si="4"/>
        <v>0.67819979000000008</v>
      </c>
    </row>
    <row r="33" spans="1:22">
      <c r="A33" t="s">
        <v>33</v>
      </c>
      <c r="B33">
        <v>10</v>
      </c>
      <c r="C33">
        <f>'BASETRN-1'!$E30</f>
        <v>0.16700509999999999</v>
      </c>
      <c r="D33">
        <f>'BASETRN-2'!$E30</f>
        <v>0.1671744</v>
      </c>
      <c r="E33">
        <f>'BASE-1'!$E30</f>
        <v>0.12602034000000001</v>
      </c>
      <c r="F33">
        <f>'BASE-2'!$E30</f>
        <v>0.12538932</v>
      </c>
      <c r="G33">
        <f>'AKBL-1'!$E30</f>
        <v>0.17406923999999999</v>
      </c>
      <c r="H33">
        <f>'AKBL-2'!$E30</f>
        <v>0.10025510999999999</v>
      </c>
      <c r="I33">
        <f>'AKBL-3'!$E30</f>
        <v>5.3675929999999997E-2</v>
      </c>
      <c r="J33">
        <f>'AKBL-4'!$E30</f>
        <v>7.6341549999999994E-2</v>
      </c>
      <c r="K33">
        <f>'ASR-1'!$E30</f>
        <v>3.2507148999999999E-3</v>
      </c>
      <c r="L33">
        <f>'ASR-2'!$E30</f>
        <v>4.8359446E-2</v>
      </c>
      <c r="M33">
        <f>'ASR-3'!$E30</f>
        <v>1.4815439999999999E-2</v>
      </c>
      <c r="N33">
        <f>'RYSDT-1'!$E30</f>
        <v>0.25925680000000001</v>
      </c>
      <c r="O33">
        <f>'TBFD-1'!$E30</f>
        <v>9.6214846000000007E-2</v>
      </c>
      <c r="P33">
        <f>'TBFD-2'!$E30</f>
        <v>0.10227746</v>
      </c>
      <c r="Q33">
        <f>'TBFD-3'!$E30</f>
        <v>8.7685659999999999E-2</v>
      </c>
      <c r="R33">
        <f t="shared" si="0"/>
        <v>0.10678609046</v>
      </c>
      <c r="S33">
        <f t="shared" si="1"/>
        <v>0.11633164666666666</v>
      </c>
      <c r="T33">
        <f t="shared" si="2"/>
        <v>0.10439970140833334</v>
      </c>
      <c r="U33">
        <f t="shared" si="3"/>
        <v>9.2382017900000016E-2</v>
      </c>
      <c r="V33">
        <f t="shared" si="4"/>
        <v>0.13176238818</v>
      </c>
    </row>
    <row r="34" spans="1:22">
      <c r="A34" t="s">
        <v>34</v>
      </c>
      <c r="B34">
        <v>15</v>
      </c>
      <c r="C34">
        <f>'BASETRN-1'!$E31</f>
        <v>0.72023576</v>
      </c>
      <c r="D34">
        <f>'BASETRN-2'!$E31</f>
        <v>0.7157019</v>
      </c>
      <c r="E34">
        <f>'BASE-1'!$E31</f>
        <v>0.68469166999999997</v>
      </c>
      <c r="F34">
        <f>'BASE-2'!$E31</f>
        <v>0.66384299999999996</v>
      </c>
      <c r="G34">
        <f>'AKBL-1'!$E31</f>
        <v>0.58181654999999999</v>
      </c>
      <c r="H34">
        <f>'AKBL-2'!$E31</f>
        <v>0.30935817999999998</v>
      </c>
      <c r="I34">
        <f>'AKBL-3'!$E31</f>
        <v>3.1528035000000002E-3</v>
      </c>
      <c r="J34">
        <f>'AKBL-4'!$E31</f>
        <v>0.23493905000000001</v>
      </c>
      <c r="K34">
        <f>'ASR-1'!$E31</f>
        <v>0.29866377</v>
      </c>
      <c r="L34">
        <f>'ASR-2'!$E31</f>
        <v>0.40098234999999999</v>
      </c>
      <c r="M34">
        <f>'ASR-3'!$E31</f>
        <v>0.46690633999999998</v>
      </c>
      <c r="N34">
        <f>'RYSDT-1'!$E31</f>
        <v>0.72761629999999999</v>
      </c>
      <c r="O34">
        <f>'TBFD-1'!$E31</f>
        <v>0.61276909999999996</v>
      </c>
      <c r="P34">
        <f>'TBFD-2'!$E31</f>
        <v>0.63384764999999998</v>
      </c>
      <c r="Q34">
        <f>'TBFD-3'!$E31</f>
        <v>0.63951150000000001</v>
      </c>
      <c r="R34">
        <f t="shared" si="0"/>
        <v>0.51293572823333333</v>
      </c>
      <c r="S34">
        <f t="shared" si="1"/>
        <v>0.63428133333333336</v>
      </c>
      <c r="T34">
        <f t="shared" si="2"/>
        <v>0.48259932695833335</v>
      </c>
      <c r="U34">
        <f t="shared" si="3"/>
        <v>0.44632396304545457</v>
      </c>
      <c r="V34">
        <f t="shared" si="4"/>
        <v>0.58111147799999996</v>
      </c>
    </row>
    <row r="35" spans="1:22">
      <c r="A35" t="s">
        <v>35</v>
      </c>
      <c r="B35">
        <v>7</v>
      </c>
      <c r="C35">
        <f>'BASETRN-1'!$E32</f>
        <v>0.78214293999999995</v>
      </c>
      <c r="D35">
        <f>'BASETRN-2'!$E32</f>
        <v>0.73242629999999997</v>
      </c>
      <c r="E35">
        <f>'BASE-1'!$E32</f>
        <v>0.57875454000000004</v>
      </c>
      <c r="F35">
        <f>'BASE-2'!$E32</f>
        <v>0.55644773999999997</v>
      </c>
      <c r="G35">
        <f>'AKBL-1'!$E32</f>
        <v>0.54409474000000002</v>
      </c>
      <c r="H35">
        <f>'AKBL-2'!$E32</f>
        <v>0.30385469999999998</v>
      </c>
      <c r="I35">
        <f>'AKBL-3'!$E32</f>
        <v>0.21273589000000001</v>
      </c>
      <c r="J35">
        <f>'AKBL-4'!$E32</f>
        <v>0.53900519999999996</v>
      </c>
      <c r="K35">
        <f>'ASR-1'!$E32</f>
        <v>0.57810413999999999</v>
      </c>
      <c r="L35">
        <f>'ASR-2'!$E32</f>
        <v>2.9798241E-2</v>
      </c>
      <c r="M35">
        <f>'ASR-3'!$E32</f>
        <v>0.86870749999999997</v>
      </c>
      <c r="N35">
        <f>'RYSDT-1'!$E32</f>
        <v>0.6864036</v>
      </c>
      <c r="O35">
        <f>'TBFD-1'!$E32</f>
        <v>0.59775025000000004</v>
      </c>
      <c r="P35">
        <f>'TBFD-2'!$E32</f>
        <v>0.60939569999999998</v>
      </c>
      <c r="Q35">
        <f>'TBFD-3'!$E32</f>
        <v>0.60987157000000003</v>
      </c>
      <c r="R35">
        <f t="shared" si="0"/>
        <v>0.54863287006666672</v>
      </c>
      <c r="S35">
        <f t="shared" si="1"/>
        <v>0.79442557999999996</v>
      </c>
      <c r="T35">
        <f t="shared" si="2"/>
        <v>0.48718469258333341</v>
      </c>
      <c r="U35">
        <f t="shared" si="3"/>
        <v>0.50724741190909095</v>
      </c>
      <c r="V35">
        <f t="shared" si="4"/>
        <v>0.59702145400000006</v>
      </c>
    </row>
    <row r="36" spans="1:22">
      <c r="A36" t="s">
        <v>36</v>
      </c>
      <c r="B36">
        <v>10</v>
      </c>
      <c r="C36">
        <f>'BASETRN-1'!$E33</f>
        <v>0.65061027000000005</v>
      </c>
      <c r="D36">
        <f>'BASETRN-2'!$E33</f>
        <v>0.65061027000000005</v>
      </c>
      <c r="E36">
        <f>'BASE-1'!$E33</f>
        <v>0.53737014999999999</v>
      </c>
      <c r="F36">
        <f>'BASE-2'!$E33</f>
        <v>0.53867732999999995</v>
      </c>
      <c r="G36">
        <f>'AKBL-1'!$E33</f>
        <v>0.57356059999999998</v>
      </c>
      <c r="H36">
        <f>'AKBL-2'!$E33</f>
        <v>7.5852364000000005E-2</v>
      </c>
      <c r="I36">
        <f>'AKBL-3'!$E33</f>
        <v>3.321002E-3</v>
      </c>
      <c r="J36">
        <f>'AKBL-4'!$E33</f>
        <v>0</v>
      </c>
      <c r="K36">
        <f>'ASR-1'!$E33</f>
        <v>0.57476187000000001</v>
      </c>
      <c r="L36">
        <f>'ASR-2'!$E33</f>
        <v>0.10666667000000001</v>
      </c>
      <c r="M36">
        <f>'ASR-3'!$E33</f>
        <v>0.66870295999999996</v>
      </c>
      <c r="N36">
        <f>'RYSDT-1'!$E33</f>
        <v>0.47687429999999997</v>
      </c>
      <c r="O36">
        <f>'TBFD-1'!$E33</f>
        <v>0.53506750000000003</v>
      </c>
      <c r="P36">
        <f>'TBFD-2'!$E33</f>
        <v>0.50647390000000003</v>
      </c>
      <c r="Q36">
        <f>'TBFD-3'!$E33</f>
        <v>0.50731150000000003</v>
      </c>
      <c r="R36">
        <f t="shared" si="0"/>
        <v>0.42705737906666669</v>
      </c>
      <c r="S36">
        <f t="shared" si="1"/>
        <v>0.65664116666666672</v>
      </c>
      <c r="T36">
        <f t="shared" si="2"/>
        <v>0.36966143216666664</v>
      </c>
      <c r="U36">
        <f t="shared" si="3"/>
        <v>0.36623569690909091</v>
      </c>
      <c r="V36">
        <f t="shared" si="4"/>
        <v>0.53952688400000004</v>
      </c>
    </row>
    <row r="37" spans="1:22">
      <c r="A37" t="s">
        <v>37</v>
      </c>
      <c r="B37">
        <v>5</v>
      </c>
      <c r="C37">
        <f>'BASETRN-1'!$E34</f>
        <v>0.8</v>
      </c>
      <c r="D37">
        <f>'BASETRN-2'!$E34</f>
        <v>0.80440533000000003</v>
      </c>
      <c r="E37">
        <f>'BASE-1'!$E34</f>
        <v>0</v>
      </c>
      <c r="F37">
        <f>'BASE-2'!$E34</f>
        <v>6.648569E-3</v>
      </c>
      <c r="G37">
        <f>'AKBL-1'!$E34</f>
        <v>0.23638181</v>
      </c>
      <c r="H37">
        <f>'AKBL-2'!$E34</f>
        <v>0.35234789999999999</v>
      </c>
      <c r="I37">
        <f>'AKBL-3'!$E34</f>
        <v>9.4262045000000003E-3</v>
      </c>
      <c r="J37">
        <f>'AKBL-4'!$E34</f>
        <v>0.33666667</v>
      </c>
      <c r="K37">
        <f>'ASR-1'!$E34</f>
        <v>0.35638455000000002</v>
      </c>
      <c r="L37">
        <f>'ASR-2'!$E34</f>
        <v>1.367644E-2</v>
      </c>
      <c r="M37">
        <f>'ASR-3'!$E34</f>
        <v>0.90285709999999997</v>
      </c>
      <c r="N37">
        <f>'RYSDT-1'!$E34</f>
        <v>0.83928570000000002</v>
      </c>
      <c r="O37">
        <f>'TBFD-1'!$E34</f>
        <v>0.26173222000000002</v>
      </c>
      <c r="P37">
        <f>'TBFD-2'!$E34</f>
        <v>0.28203705000000001</v>
      </c>
      <c r="Q37">
        <f>'TBFD-3'!$E34</f>
        <v>0.28515871999999998</v>
      </c>
      <c r="R37">
        <f t="shared" si="0"/>
        <v>0.36580055090000002</v>
      </c>
      <c r="S37">
        <f t="shared" si="1"/>
        <v>0.83575414333333331</v>
      </c>
      <c r="T37">
        <f t="shared" si="2"/>
        <v>0.24831215279166666</v>
      </c>
      <c r="U37">
        <f t="shared" si="3"/>
        <v>0.35235948768181818</v>
      </c>
      <c r="V37">
        <f t="shared" si="4"/>
        <v>0.33875685600000005</v>
      </c>
    </row>
    <row r="38" spans="1:22">
      <c r="A38" t="s">
        <v>38</v>
      </c>
      <c r="B38">
        <v>10</v>
      </c>
      <c r="C38">
        <f>'BASETRN-1'!$E35</f>
        <v>0.63802683000000004</v>
      </c>
      <c r="D38">
        <f>'BASETRN-2'!$E35</f>
        <v>0.63810175999999996</v>
      </c>
      <c r="E38">
        <f>'BASE-1'!$E35</f>
        <v>0.70261525999999996</v>
      </c>
      <c r="F38">
        <f>'BASE-2'!$E35</f>
        <v>0.71684283000000004</v>
      </c>
      <c r="G38">
        <f>'AKBL-1'!$E35</f>
        <v>0.707839</v>
      </c>
      <c r="H38">
        <f>'AKBL-2'!$E35</f>
        <v>0.12296047</v>
      </c>
      <c r="I38">
        <f>'AKBL-3'!$E35</f>
        <v>0.28899643000000003</v>
      </c>
      <c r="J38">
        <f>'AKBL-4'!$E35</f>
        <v>5.2073299999999996E-3</v>
      </c>
      <c r="K38">
        <f>'ASR-1'!$E35</f>
        <v>0.28522605000000001</v>
      </c>
      <c r="L38">
        <f>'ASR-2'!$E35</f>
        <v>0.19905334999999999</v>
      </c>
      <c r="M38">
        <f>'ASR-3'!$E35</f>
        <v>0.28225349999999999</v>
      </c>
      <c r="N38">
        <f>'RYSDT-1'!$E35</f>
        <v>0.61040527</v>
      </c>
      <c r="O38">
        <f>'TBFD-1'!$E35</f>
        <v>0.64806750000000002</v>
      </c>
      <c r="P38">
        <f>'TBFD-2'!$E35</f>
        <v>0.65225180000000005</v>
      </c>
      <c r="Q38">
        <f>'TBFD-3'!$E35</f>
        <v>0.65506445999999996</v>
      </c>
      <c r="R38">
        <f t="shared" si="0"/>
        <v>0.47686078933333337</v>
      </c>
      <c r="S38">
        <f t="shared" si="1"/>
        <v>0.51946069666666661</v>
      </c>
      <c r="T38">
        <f t="shared" si="2"/>
        <v>0.46621081250000002</v>
      </c>
      <c r="U38">
        <f t="shared" si="3"/>
        <v>0.40521137818181818</v>
      </c>
      <c r="V38">
        <f t="shared" si="4"/>
        <v>0.59083061599999986</v>
      </c>
    </row>
    <row r="39" spans="1:22">
      <c r="A39" t="s">
        <v>39</v>
      </c>
      <c r="B39">
        <v>5</v>
      </c>
      <c r="C39">
        <f>'BASETRN-1'!$E36</f>
        <v>0.83703696999999999</v>
      </c>
      <c r="D39">
        <f>'BASETRN-2'!$E36</f>
        <v>0.84166669999999999</v>
      </c>
      <c r="E39">
        <f>'BASE-1'!$E36</f>
        <v>0.80793649999999995</v>
      </c>
      <c r="F39">
        <f>'BASE-2'!$E36</f>
        <v>0.80636940000000001</v>
      </c>
      <c r="G39">
        <f>'AKBL-1'!$E36</f>
        <v>0.80571429999999999</v>
      </c>
      <c r="H39">
        <f>'AKBL-2'!$E36</f>
        <v>0.85882349999999996</v>
      </c>
      <c r="I39">
        <f>'AKBL-3'!$E36</f>
        <v>0.80288183999999996</v>
      </c>
      <c r="J39">
        <f>'AKBL-4'!$E36</f>
        <v>9.5098040000000002E-3</v>
      </c>
      <c r="K39">
        <f>'ASR-1'!$E36</f>
        <v>0.6546729</v>
      </c>
      <c r="L39">
        <f>'ASR-2'!$E36</f>
        <v>0.56901959999999996</v>
      </c>
      <c r="M39">
        <f>'ASR-3'!$E36</f>
        <v>0.77149427000000004</v>
      </c>
      <c r="N39">
        <f>'RYSDT-1'!$E36</f>
        <v>1</v>
      </c>
      <c r="O39">
        <f>'TBFD-1'!$E36</f>
        <v>0.80990094000000001</v>
      </c>
      <c r="P39">
        <f>'TBFD-2'!$E36</f>
        <v>0.87692309999999996</v>
      </c>
      <c r="Q39">
        <f>'TBFD-3'!$E36</f>
        <v>0.87692309999999996</v>
      </c>
      <c r="R39">
        <f t="shared" si="0"/>
        <v>0.75525819493333324</v>
      </c>
      <c r="S39">
        <f t="shared" si="1"/>
        <v>0.81673264666666656</v>
      </c>
      <c r="T39">
        <f t="shared" si="2"/>
        <v>0.73988958199999999</v>
      </c>
      <c r="U39">
        <f t="shared" si="3"/>
        <v>0.7305330321818182</v>
      </c>
      <c r="V39">
        <f t="shared" si="4"/>
        <v>0.81564492799999999</v>
      </c>
    </row>
    <row r="40" spans="1:22">
      <c r="A40" t="s">
        <v>40</v>
      </c>
      <c r="B40">
        <v>5</v>
      </c>
      <c r="C40">
        <f>'BASETRN-1'!$E37</f>
        <v>1</v>
      </c>
      <c r="D40">
        <f>'BASETRN-2'!$E37</f>
        <v>1</v>
      </c>
      <c r="E40">
        <f>'BASE-1'!$E37</f>
        <v>0.63580309999999995</v>
      </c>
      <c r="F40">
        <f>'BASE-2'!$E37</f>
        <v>0.68888890000000003</v>
      </c>
      <c r="G40">
        <f>'AKBL-1'!$E37</f>
        <v>0.71168065000000003</v>
      </c>
      <c r="H40">
        <f>'AKBL-2'!$E37</f>
        <v>0.21504251999999999</v>
      </c>
      <c r="I40">
        <f>'AKBL-3'!$E37</f>
        <v>7.6628350000000004E-4</v>
      </c>
      <c r="J40">
        <f>'AKBL-4'!$E37</f>
        <v>0.18224719</v>
      </c>
      <c r="K40">
        <f>'ASR-1'!$E37</f>
        <v>0.52619190000000005</v>
      </c>
      <c r="L40">
        <f>'ASR-2'!$E37</f>
        <v>0.4198788</v>
      </c>
      <c r="M40">
        <f>'ASR-3'!$E37</f>
        <v>0.52571429999999997</v>
      </c>
      <c r="N40">
        <f>'RYSDT-1'!$E37</f>
        <v>0.80180836</v>
      </c>
      <c r="O40">
        <f>'TBFD-1'!$E37</f>
        <v>0.8</v>
      </c>
      <c r="P40">
        <f>'TBFD-2'!$E37</f>
        <v>0.63888889999999998</v>
      </c>
      <c r="Q40">
        <f>'TBFD-3'!$E37</f>
        <v>0.47222224000000002</v>
      </c>
      <c r="R40">
        <f t="shared" si="0"/>
        <v>0.57460887623333323</v>
      </c>
      <c r="S40">
        <f t="shared" si="1"/>
        <v>0.84190476666666658</v>
      </c>
      <c r="T40">
        <f t="shared" si="2"/>
        <v>0.50778490362499995</v>
      </c>
      <c r="U40">
        <f t="shared" si="3"/>
        <v>0.4813128312272727</v>
      </c>
      <c r="V40">
        <f t="shared" si="4"/>
        <v>0.6950968019999999</v>
      </c>
    </row>
    <row r="41" spans="1:22">
      <c r="A41" t="s">
        <v>41</v>
      </c>
      <c r="B41">
        <v>15</v>
      </c>
      <c r="C41">
        <f>'BASETRN-1'!$E38</f>
        <v>0.87748429999999999</v>
      </c>
      <c r="D41">
        <f>'BASETRN-2'!$E38</f>
        <v>0.70872939999999995</v>
      </c>
      <c r="E41">
        <f>'BASE-1'!$E38</f>
        <v>0.19151404999999999</v>
      </c>
      <c r="F41">
        <f>'BASE-2'!$E38</f>
        <v>0.26938704000000002</v>
      </c>
      <c r="G41">
        <f>'AKBL-1'!$E38</f>
        <v>0.30372231999999999</v>
      </c>
      <c r="H41">
        <f>'AKBL-2'!$E38</f>
        <v>8.3016060000000003E-2</v>
      </c>
      <c r="I41">
        <f>'AKBL-3'!$E38</f>
        <v>2.1211256E-3</v>
      </c>
      <c r="J41">
        <f>'AKBL-4'!$E38</f>
        <v>4.5600750000000002E-2</v>
      </c>
      <c r="K41">
        <f>'ASR-1'!$E38</f>
        <v>0.28356524999999999</v>
      </c>
      <c r="L41">
        <f>'ASR-2'!$E38</f>
        <v>1.3669261E-2</v>
      </c>
      <c r="M41">
        <f>'ASR-3'!$E38</f>
        <v>0.75886920000000002</v>
      </c>
      <c r="N41">
        <f>'RYSDT-1'!$E38</f>
        <v>0.54856020000000005</v>
      </c>
      <c r="O41">
        <f>'TBFD-1'!$E38</f>
        <v>0.20514478</v>
      </c>
      <c r="P41">
        <f>'TBFD-2'!$E38</f>
        <v>8.0323909999999998E-2</v>
      </c>
      <c r="Q41">
        <f>'TBFD-3'!$E38</f>
        <v>7.4691540000000001E-2</v>
      </c>
      <c r="R41">
        <f t="shared" si="0"/>
        <v>0.29642661244000001</v>
      </c>
      <c r="S41">
        <f t="shared" si="1"/>
        <v>0.78169429999999995</v>
      </c>
      <c r="T41">
        <f t="shared" si="2"/>
        <v>0.17510969055</v>
      </c>
      <c r="U41">
        <f t="shared" si="3"/>
        <v>0.2181167633272727</v>
      </c>
      <c r="V41">
        <f t="shared" si="4"/>
        <v>0.30650132000000002</v>
      </c>
    </row>
    <row r="42" spans="1:22">
      <c r="A42" t="s">
        <v>42</v>
      </c>
      <c r="B42">
        <v>5</v>
      </c>
      <c r="C42">
        <f>'BASETRN-1'!$E39</f>
        <v>0.46477443000000002</v>
      </c>
      <c r="D42">
        <f>'BASETRN-2'!$E39</f>
        <v>0.47658729999999999</v>
      </c>
      <c r="E42">
        <f>'BASE-1'!$E39</f>
        <v>1.5592866E-2</v>
      </c>
      <c r="F42">
        <f>'BASE-2'!$E39</f>
        <v>1.5646133999999999E-2</v>
      </c>
      <c r="G42">
        <f>'AKBL-1'!$E39</f>
        <v>0.83928570000000002</v>
      </c>
      <c r="H42">
        <f>'AKBL-2'!$E39</f>
        <v>0.64628569999999996</v>
      </c>
      <c r="I42">
        <f>'AKBL-3'!$E39</f>
        <v>1.110069E-2</v>
      </c>
      <c r="J42">
        <f>'AKBL-4'!$E39</f>
        <v>0.18741399</v>
      </c>
      <c r="K42">
        <f>'ASR-1'!$E39</f>
        <v>0.24879124999999999</v>
      </c>
      <c r="L42">
        <f>'ASR-2'!$E39</f>
        <v>1.9462126999999999E-2</v>
      </c>
      <c r="M42">
        <f>'ASR-3'!$E39</f>
        <v>0.6309842</v>
      </c>
      <c r="N42">
        <f>'RYSDT-1'!$E39</f>
        <v>0.61269843999999996</v>
      </c>
      <c r="O42">
        <f>'TBFD-1'!$E39</f>
        <v>0.15605931000000001</v>
      </c>
      <c r="P42">
        <f>'TBFD-2'!$E39</f>
        <v>0.1336106</v>
      </c>
      <c r="Q42">
        <f>'TBFD-3'!$E39</f>
        <v>0.1337729</v>
      </c>
      <c r="R42">
        <f t="shared" si="0"/>
        <v>0.30613770913333332</v>
      </c>
      <c r="S42">
        <f t="shared" si="1"/>
        <v>0.52411531</v>
      </c>
      <c r="T42">
        <f t="shared" si="2"/>
        <v>0.25164330891666664</v>
      </c>
      <c r="U42">
        <f t="shared" si="3"/>
        <v>0.3290422642727272</v>
      </c>
      <c r="V42">
        <f t="shared" si="4"/>
        <v>0.37448551320000001</v>
      </c>
    </row>
    <row r="43" spans="1:22">
      <c r="A43" t="s">
        <v>43</v>
      </c>
      <c r="B43">
        <v>10</v>
      </c>
      <c r="C43">
        <f>'BASETRN-1'!$E40</f>
        <v>0.76196050000000004</v>
      </c>
      <c r="D43">
        <f>'BASETRN-2'!$E40</f>
        <v>0.76196050000000004</v>
      </c>
      <c r="E43">
        <f>'BASE-1'!$E40</f>
        <v>0.41102084999999999</v>
      </c>
      <c r="F43">
        <f>'BASE-2'!$E40</f>
        <v>0.41222935999999999</v>
      </c>
      <c r="G43">
        <f>'AKBL-1'!$E40</f>
        <v>0.44504959999999999</v>
      </c>
      <c r="H43">
        <f>'AKBL-2'!$E40</f>
        <v>0.23865294000000001</v>
      </c>
      <c r="I43">
        <f>'AKBL-3'!$E40</f>
        <v>1.0236771E-3</v>
      </c>
      <c r="J43">
        <f>'AKBL-4'!$E40</f>
        <v>2.5398230000000001E-2</v>
      </c>
      <c r="K43">
        <f>'ASR-1'!$E40</f>
        <v>0.20528924000000001</v>
      </c>
      <c r="L43">
        <f>'ASR-2'!$E40</f>
        <v>0.32743060000000002</v>
      </c>
      <c r="M43">
        <f>'ASR-3'!$E40</f>
        <v>0.41105923</v>
      </c>
      <c r="N43">
        <f>'RYSDT-1'!$E40</f>
        <v>0.53688919999999996</v>
      </c>
      <c r="O43">
        <f>'TBFD-1'!$E40</f>
        <v>0.41785628000000002</v>
      </c>
      <c r="P43">
        <f>'TBFD-2'!$E40</f>
        <v>0.35345155</v>
      </c>
      <c r="Q43">
        <f>'TBFD-3'!$E40</f>
        <v>0.44646963000000001</v>
      </c>
      <c r="R43">
        <f t="shared" si="0"/>
        <v>0.38371609247333333</v>
      </c>
      <c r="S43">
        <f t="shared" si="1"/>
        <v>0.64499340999999999</v>
      </c>
      <c r="T43">
        <f t="shared" si="2"/>
        <v>0.3183967630916667</v>
      </c>
      <c r="U43">
        <f t="shared" si="3"/>
        <v>0.30987001610000003</v>
      </c>
      <c r="V43">
        <f t="shared" si="4"/>
        <v>0.40322103399999998</v>
      </c>
    </row>
    <row r="44" spans="1:22">
      <c r="A44" t="s">
        <v>44</v>
      </c>
      <c r="B44">
        <v>6</v>
      </c>
      <c r="C44">
        <f>'BASETRN-1'!$E41</f>
        <v>0.70648149999999998</v>
      </c>
      <c r="D44">
        <f>'BASETRN-2'!$E41</f>
        <v>0.73703700000000005</v>
      </c>
      <c r="E44">
        <f>'BASE-1'!$E41</f>
        <v>1.383324E-3</v>
      </c>
      <c r="F44">
        <f>'BASE-2'!$E41</f>
        <v>3.0288969999999998E-2</v>
      </c>
      <c r="G44">
        <f>'AKBL-1'!$E41</f>
        <v>0.50981180000000004</v>
      </c>
      <c r="H44">
        <f>'AKBL-2'!$E41</f>
        <v>0.29440680000000002</v>
      </c>
      <c r="I44">
        <f>'AKBL-3'!$E41</f>
        <v>0.55128204999999997</v>
      </c>
      <c r="J44">
        <f>'AKBL-4'!$E41</f>
        <v>0.52662604999999996</v>
      </c>
      <c r="K44">
        <f>'ASR-1'!$E41</f>
        <v>0.44137530000000003</v>
      </c>
      <c r="L44">
        <f>'ASR-2'!$E41</f>
        <v>0.119373046</v>
      </c>
      <c r="M44">
        <f>'ASR-3'!$E41</f>
        <v>0.42160723</v>
      </c>
      <c r="N44">
        <f>'RYSDT-1'!$E41</f>
        <v>0.61300456999999997</v>
      </c>
      <c r="O44">
        <f>'TBFD-1'!$E41</f>
        <v>0.68386239999999998</v>
      </c>
      <c r="P44">
        <f>'TBFD-2'!$E41</f>
        <v>0.59658365999999996</v>
      </c>
      <c r="Q44">
        <f>'TBFD-3'!$E41</f>
        <v>0.59401459999999995</v>
      </c>
      <c r="R44">
        <f t="shared" si="0"/>
        <v>0.45514255333333331</v>
      </c>
      <c r="S44">
        <f t="shared" si="1"/>
        <v>0.62170857666666668</v>
      </c>
      <c r="T44">
        <f t="shared" si="2"/>
        <v>0.41350104750000005</v>
      </c>
      <c r="U44">
        <f t="shared" si="3"/>
        <v>0.4865406823636364</v>
      </c>
      <c r="V44">
        <f t="shared" si="4"/>
        <v>0.44988747880000002</v>
      </c>
    </row>
    <row r="45" spans="1:22">
      <c r="A45" t="s">
        <v>45</v>
      </c>
      <c r="B45">
        <v>8</v>
      </c>
      <c r="C45">
        <f>'BASETRN-1'!$E42</f>
        <v>0.87632569999999999</v>
      </c>
      <c r="D45">
        <f>'BASETRN-2'!$E42</f>
        <v>0.70822375999999998</v>
      </c>
      <c r="E45">
        <f>'BASE-1'!$E42</f>
        <v>0.48020834000000001</v>
      </c>
      <c r="F45">
        <f>'BASE-2'!$E42</f>
        <v>0.30021643999999997</v>
      </c>
      <c r="G45">
        <f>'AKBL-1'!$E42</f>
        <v>0.465254</v>
      </c>
      <c r="H45">
        <f>'AKBL-2'!$E42</f>
        <v>0.30418044</v>
      </c>
      <c r="I45">
        <f>'AKBL-3'!$E42</f>
        <v>0.125</v>
      </c>
      <c r="J45">
        <f>'AKBL-4'!$E42</f>
        <v>0.125</v>
      </c>
      <c r="K45">
        <f>'ASR-1'!$E42</f>
        <v>0.2456247</v>
      </c>
      <c r="L45">
        <f>'ASR-2'!$E42</f>
        <v>2.7438505000000001E-3</v>
      </c>
      <c r="M45">
        <f>'ASR-3'!$E42</f>
        <v>0.60984534000000001</v>
      </c>
      <c r="N45">
        <f>'RYSDT-1'!$E42</f>
        <v>0.70068810000000004</v>
      </c>
      <c r="O45">
        <f>'TBFD-1'!$E42</f>
        <v>0.40105960000000002</v>
      </c>
      <c r="P45">
        <f>'TBFD-2'!$E42</f>
        <v>0.39751502999999999</v>
      </c>
      <c r="Q45">
        <f>'TBFD-3'!$E42</f>
        <v>0.39753233999999998</v>
      </c>
      <c r="R45">
        <f t="shared" si="0"/>
        <v>0.40929450936666656</v>
      </c>
      <c r="S45">
        <f t="shared" si="1"/>
        <v>0.73146493333333329</v>
      </c>
      <c r="T45">
        <f t="shared" si="2"/>
        <v>0.32875190337500004</v>
      </c>
      <c r="U45">
        <f t="shared" si="3"/>
        <v>0.34313121822727277</v>
      </c>
      <c r="V45">
        <f t="shared" si="4"/>
        <v>0.45856694799999997</v>
      </c>
    </row>
    <row r="46" spans="1:22">
      <c r="A46" t="s">
        <v>46</v>
      </c>
      <c r="B46">
        <v>11</v>
      </c>
      <c r="C46">
        <f>'BASETRN-1'!$E43</f>
        <v>0.57948230000000001</v>
      </c>
      <c r="D46">
        <f>'BASETRN-2'!$E43</f>
        <v>0.57948230000000001</v>
      </c>
      <c r="E46">
        <f>'BASE-1'!$E43</f>
        <v>0.62248630000000005</v>
      </c>
      <c r="F46">
        <f>'BASE-2'!$E43</f>
        <v>0.62248630000000005</v>
      </c>
      <c r="G46">
        <f>'AKBL-1'!$E43</f>
        <v>0.51777550000000006</v>
      </c>
      <c r="H46">
        <f>'AKBL-2'!$E43</f>
        <v>0.43328735000000002</v>
      </c>
      <c r="I46">
        <f>'AKBL-3'!$E43</f>
        <v>0.32607722</v>
      </c>
      <c r="J46">
        <f>'AKBL-4'!$E43</f>
        <v>0.58704670000000003</v>
      </c>
      <c r="K46">
        <f>'ASR-1'!$E43</f>
        <v>0.53057699999999997</v>
      </c>
      <c r="L46">
        <f>'ASR-2'!$E43</f>
        <v>0.57264227000000001</v>
      </c>
      <c r="M46">
        <f>'ASR-3'!$E43</f>
        <v>0.5115421</v>
      </c>
      <c r="N46">
        <f>'RYSDT-1'!$E43</f>
        <v>0.56491643000000002</v>
      </c>
      <c r="O46">
        <f>'TBFD-1'!$E43</f>
        <v>0.68166070000000001</v>
      </c>
      <c r="P46">
        <f>'TBFD-2'!$E43</f>
        <v>0.65599096000000001</v>
      </c>
      <c r="Q46">
        <f>'TBFD-3'!$E43</f>
        <v>0.65899896999999996</v>
      </c>
      <c r="R46">
        <f t="shared" si="0"/>
        <v>0.5629634933333334</v>
      </c>
      <c r="S46">
        <f t="shared" si="1"/>
        <v>0.55683556666666667</v>
      </c>
      <c r="T46">
        <f t="shared" si="2"/>
        <v>0.56449547500000008</v>
      </c>
      <c r="U46">
        <f t="shared" si="3"/>
        <v>0.54913774545454552</v>
      </c>
      <c r="V46">
        <f t="shared" si="4"/>
        <v>0.58348318600000015</v>
      </c>
    </row>
    <row r="47" spans="1:22">
      <c r="A47" t="s">
        <v>47</v>
      </c>
      <c r="B47">
        <v>8</v>
      </c>
      <c r="C47">
        <f>'BASETRN-1'!$E44</f>
        <v>0.56702644000000002</v>
      </c>
      <c r="D47">
        <f>'BASETRN-2'!$E44</f>
        <v>0.56017850000000002</v>
      </c>
      <c r="E47">
        <f>'BASE-1'!$E44</f>
        <v>0.39198317999999999</v>
      </c>
      <c r="F47">
        <f>'BASE-2'!$E44</f>
        <v>0.37518861999999997</v>
      </c>
      <c r="G47">
        <f>'AKBL-1'!$E44</f>
        <v>0.24818966000000001</v>
      </c>
      <c r="H47">
        <f>'AKBL-2'!$E44</f>
        <v>0.12270559</v>
      </c>
      <c r="I47">
        <f>'AKBL-3'!$E44</f>
        <v>2.453967E-3</v>
      </c>
      <c r="J47">
        <f>'AKBL-4'!$E44</f>
        <v>0.17358261</v>
      </c>
      <c r="K47">
        <f>'ASR-1'!$E44</f>
        <v>0.21710183</v>
      </c>
      <c r="L47">
        <f>'ASR-2'!$E44</f>
        <v>0.19556104999999999</v>
      </c>
      <c r="M47">
        <f>'ASR-3'!$E44</f>
        <v>0.44090906000000002</v>
      </c>
      <c r="N47">
        <f>'RYSDT-1'!$E44</f>
        <v>0.55550739999999998</v>
      </c>
      <c r="O47">
        <f>'TBFD-1'!$E44</f>
        <v>0.38893179999999999</v>
      </c>
      <c r="P47">
        <f>'TBFD-2'!$E44</f>
        <v>0.31415402999999997</v>
      </c>
      <c r="Q47">
        <f>'TBFD-3'!$E44</f>
        <v>0.32194265999999999</v>
      </c>
      <c r="R47">
        <f t="shared" si="0"/>
        <v>0.32502775979999998</v>
      </c>
      <c r="S47">
        <f t="shared" si="1"/>
        <v>0.52270466666666671</v>
      </c>
      <c r="T47">
        <f t="shared" si="2"/>
        <v>0.27560853308333333</v>
      </c>
      <c r="U47">
        <f t="shared" si="3"/>
        <v>0.27100360518181821</v>
      </c>
      <c r="V47">
        <f t="shared" si="4"/>
        <v>0.36034277399999998</v>
      </c>
    </row>
    <row r="48" spans="1:22">
      <c r="A48" t="s">
        <v>48</v>
      </c>
      <c r="B48">
        <v>5</v>
      </c>
      <c r="C48">
        <f>'BASETRN-1'!$E45</f>
        <v>1</v>
      </c>
      <c r="D48">
        <f>'BASETRN-2'!$E45</f>
        <v>1</v>
      </c>
      <c r="E48">
        <f>'BASE-1'!$E45</f>
        <v>0.96666669999999999</v>
      </c>
      <c r="F48">
        <f>'BASE-2'!$E45</f>
        <v>0.96666669999999999</v>
      </c>
      <c r="G48">
        <f>'AKBL-1'!$E45</f>
        <v>0.82619050000000005</v>
      </c>
      <c r="H48">
        <f>'AKBL-2'!$E45</f>
        <v>0.67272730000000003</v>
      </c>
      <c r="I48">
        <f>'AKBL-3'!$E45</f>
        <v>1.4613086999999999E-3</v>
      </c>
      <c r="J48">
        <f>'AKBL-4'!$E45</f>
        <v>0.58808959999999999</v>
      </c>
      <c r="K48">
        <f>'ASR-1'!$E45</f>
        <v>0.63258623999999997</v>
      </c>
      <c r="L48">
        <f>'ASR-2'!$E45</f>
        <v>0.26646449999999999</v>
      </c>
      <c r="M48">
        <f>'ASR-3'!$E45</f>
        <v>0.80133690000000002</v>
      </c>
      <c r="N48">
        <f>'RYSDT-1'!$E45</f>
        <v>1</v>
      </c>
      <c r="O48">
        <f>'TBFD-1'!$E45</f>
        <v>0.81298700000000002</v>
      </c>
      <c r="P48">
        <f>'TBFD-2'!$E45</f>
        <v>0.80561799999999995</v>
      </c>
      <c r="Q48">
        <f>'TBFD-3'!$E45</f>
        <v>0.80546445</v>
      </c>
      <c r="R48">
        <f t="shared" si="0"/>
        <v>0.74308394657999999</v>
      </c>
      <c r="S48">
        <f t="shared" si="1"/>
        <v>0.9337789666666666</v>
      </c>
      <c r="T48">
        <f t="shared" si="2"/>
        <v>0.69541019155833339</v>
      </c>
      <c r="U48">
        <f t="shared" si="3"/>
        <v>0.65572052715454532</v>
      </c>
      <c r="V48">
        <f t="shared" si="4"/>
        <v>0.847686088</v>
      </c>
    </row>
    <row r="49" spans="1:22">
      <c r="A49" t="s">
        <v>49</v>
      </c>
      <c r="B49">
        <v>10</v>
      </c>
      <c r="C49">
        <f>'BASETRN-1'!$E46</f>
        <v>0.44086579999999997</v>
      </c>
      <c r="D49">
        <f>'BASETRN-2'!$E46</f>
        <v>0.35906169999999998</v>
      </c>
      <c r="E49">
        <f>'BASE-1'!$E46</f>
        <v>0.42150468000000002</v>
      </c>
      <c r="F49">
        <f>'BASE-2'!$E46</f>
        <v>0.28817037000000001</v>
      </c>
      <c r="G49">
        <f>'AKBL-1'!$E46</f>
        <v>0.36683569999999999</v>
      </c>
      <c r="H49">
        <f>'AKBL-2'!$E46</f>
        <v>0.12561452000000001</v>
      </c>
      <c r="I49">
        <f>'AKBL-3'!$E46</f>
        <v>1.3036202E-2</v>
      </c>
      <c r="J49">
        <f>'AKBL-4'!$E46</f>
        <v>0.16995325999999999</v>
      </c>
      <c r="K49">
        <f>'ASR-1'!$E46</f>
        <v>0.26272708</v>
      </c>
      <c r="L49">
        <f>'ASR-2'!$E46</f>
        <v>6.0759496000000003E-2</v>
      </c>
      <c r="M49">
        <f>'ASR-3'!$E46</f>
        <v>0.24933462000000001</v>
      </c>
      <c r="N49">
        <f>'RYSDT-1'!$E46</f>
        <v>0.44460981999999999</v>
      </c>
      <c r="O49">
        <f>'TBFD-1'!$E46</f>
        <v>0.43291859999999999</v>
      </c>
      <c r="P49">
        <f>'TBFD-2'!$E46</f>
        <v>0.41097254</v>
      </c>
      <c r="Q49">
        <f>'TBFD-3'!$E46</f>
        <v>0.40513690000000002</v>
      </c>
      <c r="R49">
        <f t="shared" si="0"/>
        <v>0.29676675253333329</v>
      </c>
      <c r="S49">
        <f t="shared" si="1"/>
        <v>0.34975403999999993</v>
      </c>
      <c r="T49">
        <f t="shared" si="2"/>
        <v>0.28351993066666664</v>
      </c>
      <c r="U49">
        <f t="shared" si="3"/>
        <v>0.2674453398181818</v>
      </c>
      <c r="V49">
        <f t="shared" si="4"/>
        <v>0.385719176</v>
      </c>
    </row>
    <row r="50" spans="1:22">
      <c r="A50" t="s">
        <v>50</v>
      </c>
      <c r="B50">
        <v>19</v>
      </c>
      <c r="C50">
        <f>'BASETRN-1'!$E47</f>
        <v>0.47138906000000003</v>
      </c>
      <c r="D50">
        <f>'BASETRN-2'!$E47</f>
        <v>0.22835942000000001</v>
      </c>
      <c r="E50">
        <f>'BASE-1'!$E47</f>
        <v>0.40772672999999998</v>
      </c>
      <c r="F50">
        <f>'BASE-2'!$E47</f>
        <v>0.28257330000000003</v>
      </c>
      <c r="G50">
        <f>'AKBL-1'!$E47</f>
        <v>0.54523310000000003</v>
      </c>
      <c r="H50">
        <f>'AKBL-2'!$E47</f>
        <v>0.10069893000000001</v>
      </c>
      <c r="I50">
        <f>'AKBL-3'!$E47</f>
        <v>5.6840513000000002E-2</v>
      </c>
      <c r="J50">
        <f>'AKBL-4'!$E47</f>
        <v>0.25501454000000001</v>
      </c>
      <c r="K50">
        <f>'ASR-1'!$E47</f>
        <v>0.41233945</v>
      </c>
      <c r="L50">
        <f>'ASR-2'!$E47</f>
        <v>2.9777017999999999E-2</v>
      </c>
      <c r="M50">
        <f>'ASR-3'!$E47</f>
        <v>0.44203618</v>
      </c>
      <c r="N50">
        <f>'RYSDT-1'!$E47</f>
        <v>0.54121006000000005</v>
      </c>
      <c r="O50">
        <f>'TBFD-1'!$E47</f>
        <v>0.37005332000000002</v>
      </c>
      <c r="P50">
        <f>'TBFD-2'!$E47</f>
        <v>0.34266758000000003</v>
      </c>
      <c r="Q50">
        <f>'TBFD-3'!$E47</f>
        <v>0.34455259999999999</v>
      </c>
      <c r="R50">
        <f t="shared" si="0"/>
        <v>0.3220314534</v>
      </c>
      <c r="S50">
        <f t="shared" si="1"/>
        <v>0.38059488666666663</v>
      </c>
      <c r="T50">
        <f t="shared" si="2"/>
        <v>0.30739059508333338</v>
      </c>
      <c r="U50">
        <f t="shared" si="3"/>
        <v>0.31276575372727278</v>
      </c>
      <c r="V50">
        <f t="shared" si="4"/>
        <v>0.45531253199999994</v>
      </c>
    </row>
    <row r="51" spans="1:22">
      <c r="A51" t="s">
        <v>51</v>
      </c>
      <c r="B51">
        <v>8</v>
      </c>
      <c r="C51">
        <f>'BASETRN-1'!$E48</f>
        <v>0.55988705000000005</v>
      </c>
      <c r="D51">
        <f>'BASETRN-2'!$E48</f>
        <v>0.52606355999999999</v>
      </c>
      <c r="E51">
        <f>'BASE-1'!$E48</f>
        <v>0.58198360000000005</v>
      </c>
      <c r="F51">
        <f>'BASE-2'!$E48</f>
        <v>0.65366199999999997</v>
      </c>
      <c r="G51">
        <f>'AKBL-1'!$E48</f>
        <v>0.44950449999999997</v>
      </c>
      <c r="H51">
        <f>'AKBL-2'!$E48</f>
        <v>0.49731997</v>
      </c>
      <c r="I51">
        <f>'AKBL-3'!$E48</f>
        <v>0.14333667</v>
      </c>
      <c r="J51">
        <f>'AKBL-4'!$E48</f>
        <v>0.30477625000000003</v>
      </c>
      <c r="K51">
        <f>'ASR-1'!$E48</f>
        <v>0.29784334000000001</v>
      </c>
      <c r="L51">
        <f>'ASR-2'!$E48</f>
        <v>4.4784366999999999E-2</v>
      </c>
      <c r="M51">
        <f>'ASR-3'!$E48</f>
        <v>0.64940476000000003</v>
      </c>
      <c r="N51">
        <f>'RYSDT-1'!$E48</f>
        <v>0.46652929999999998</v>
      </c>
      <c r="O51">
        <f>'TBFD-1'!$E48</f>
        <v>0.46965760000000001</v>
      </c>
      <c r="P51">
        <f>'TBFD-2'!$E48</f>
        <v>0.4647155</v>
      </c>
      <c r="Q51">
        <f>'TBFD-3'!$E48</f>
        <v>0.4652521</v>
      </c>
      <c r="R51">
        <f t="shared" si="0"/>
        <v>0.43831470446666665</v>
      </c>
      <c r="S51">
        <f t="shared" si="1"/>
        <v>0.57845179000000002</v>
      </c>
      <c r="T51">
        <f t="shared" si="2"/>
        <v>0.40328043308333333</v>
      </c>
      <c r="U51">
        <f t="shared" si="3"/>
        <v>0.3866476688181818</v>
      </c>
      <c r="V51">
        <f t="shared" si="4"/>
        <v>0.45310366799999996</v>
      </c>
    </row>
    <row r="52" spans="1:22">
      <c r="A52" t="s">
        <v>52</v>
      </c>
      <c r="B52">
        <v>17</v>
      </c>
      <c r="C52">
        <f>'BASETRN-1'!$E49</f>
        <v>0.93798535999999999</v>
      </c>
      <c r="D52">
        <f>'BASETRN-2'!$E49</f>
        <v>0.87156029999999995</v>
      </c>
      <c r="E52">
        <f>'BASE-1'!$E49</f>
        <v>0.87922317000000005</v>
      </c>
      <c r="F52">
        <f>'BASE-2'!$E49</f>
        <v>0.79316704999999998</v>
      </c>
      <c r="G52">
        <f>'AKBL-1'!$E49</f>
        <v>0.62202610000000003</v>
      </c>
      <c r="H52">
        <f>'AKBL-2'!$E49</f>
        <v>0.52294300000000005</v>
      </c>
      <c r="I52">
        <f>'AKBL-3'!$E49</f>
        <v>0.5723203</v>
      </c>
      <c r="J52">
        <f>'AKBL-4'!$E49</f>
        <v>0.73269664999999995</v>
      </c>
      <c r="K52">
        <f>'ASR-1'!$E49</f>
        <v>0.7236475</v>
      </c>
      <c r="L52">
        <f>'ASR-2'!$E49</f>
        <v>0.7236475</v>
      </c>
      <c r="M52">
        <f>'ASR-3'!$E49</f>
        <v>0.70229240000000004</v>
      </c>
      <c r="N52">
        <f>'RYSDT-1'!$E49</f>
        <v>0.80170010000000003</v>
      </c>
      <c r="O52">
        <f>'TBFD-1'!$E49</f>
        <v>0.72473805999999996</v>
      </c>
      <c r="P52">
        <f>'TBFD-2'!$E49</f>
        <v>0.68782662999999999</v>
      </c>
      <c r="Q52">
        <f>'TBFD-3'!$E49</f>
        <v>0.68419249999999998</v>
      </c>
      <c r="R52">
        <f t="shared" si="0"/>
        <v>0.73199777466666671</v>
      </c>
      <c r="S52">
        <f t="shared" si="1"/>
        <v>0.83727935333333336</v>
      </c>
      <c r="T52">
        <f t="shared" si="2"/>
        <v>0.70567738000000002</v>
      </c>
      <c r="U52">
        <f t="shared" si="3"/>
        <v>0.68163915818181819</v>
      </c>
      <c r="V52">
        <f t="shared" si="4"/>
        <v>0.75026698599999997</v>
      </c>
    </row>
    <row r="53" spans="1:22">
      <c r="A53" t="s">
        <v>53</v>
      </c>
      <c r="B53">
        <v>8</v>
      </c>
      <c r="C53">
        <f>'BASETRN-1'!$E50</f>
        <v>0.41482970000000002</v>
      </c>
      <c r="D53">
        <f>'BASETRN-2'!$E50</f>
        <v>0.41482970000000002</v>
      </c>
      <c r="E53">
        <f>'BASE-1'!$E50</f>
        <v>0.25271523000000001</v>
      </c>
      <c r="F53">
        <f>'BASE-2'!$E50</f>
        <v>0.25271523000000001</v>
      </c>
      <c r="G53">
        <f>'AKBL-1'!$E50</f>
        <v>0.18718293</v>
      </c>
      <c r="H53">
        <f>'AKBL-2'!$E50</f>
        <v>0.14631847000000001</v>
      </c>
      <c r="I53">
        <f>'AKBL-3'!$E50</f>
        <v>0.16648719000000001</v>
      </c>
      <c r="J53">
        <f>'AKBL-4'!$E50</f>
        <v>0.11007479000000001</v>
      </c>
      <c r="K53">
        <f>'ASR-1'!$E50</f>
        <v>0.13943256000000001</v>
      </c>
      <c r="L53">
        <f>'ASR-2'!$E50</f>
        <v>0.18207451999999999</v>
      </c>
      <c r="M53">
        <f>'ASR-3'!$E50</f>
        <v>0.26415147999999999</v>
      </c>
      <c r="N53">
        <f>'RYSDT-1'!$E50</f>
        <v>0.33642771999999999</v>
      </c>
      <c r="O53">
        <f>'TBFD-1'!$E50</f>
        <v>0.22227116999999999</v>
      </c>
      <c r="P53">
        <f>'TBFD-2'!$E50</f>
        <v>0.19944207</v>
      </c>
      <c r="Q53">
        <f>'TBFD-3'!$E50</f>
        <v>0.19672365</v>
      </c>
      <c r="R53">
        <f t="shared" si="0"/>
        <v>0.23237842733333336</v>
      </c>
      <c r="S53">
        <f t="shared" si="1"/>
        <v>0.36460362666666662</v>
      </c>
      <c r="T53">
        <f t="shared" si="2"/>
        <v>0.1993221275</v>
      </c>
      <c r="U53">
        <f t="shared" si="3"/>
        <v>0.19550786818181817</v>
      </c>
      <c r="V53">
        <f t="shared" si="4"/>
        <v>0.22760592200000002</v>
      </c>
    </row>
    <row r="54" spans="1:22">
      <c r="A54" t="s">
        <v>54</v>
      </c>
      <c r="B54">
        <v>14</v>
      </c>
      <c r="C54">
        <f>'BASETRN-1'!$E51</f>
        <v>0.32722768000000002</v>
      </c>
      <c r="D54">
        <f>'BASETRN-2'!$E51</f>
        <v>0.36568286999999999</v>
      </c>
      <c r="E54">
        <f>'BASE-1'!$E51</f>
        <v>0.20384786999999999</v>
      </c>
      <c r="F54">
        <f>'BASE-2'!$E51</f>
        <v>0.21600016999999999</v>
      </c>
      <c r="G54">
        <f>'AKBL-1'!$E51</f>
        <v>0.25357037999999998</v>
      </c>
      <c r="H54">
        <f>'AKBL-2'!$E51</f>
        <v>3.1308575999999998E-2</v>
      </c>
      <c r="I54">
        <f>'AKBL-3'!$E51</f>
        <v>3.8764107999999999E-2</v>
      </c>
      <c r="J54">
        <f>'AKBL-4'!$E51</f>
        <v>4.0276675999999997E-2</v>
      </c>
      <c r="K54">
        <f>'ASR-1'!$E51</f>
        <v>0.28600827000000001</v>
      </c>
      <c r="L54">
        <f>'ASR-2'!$E51</f>
        <v>8.6419343999999995E-2</v>
      </c>
      <c r="M54">
        <f>'ASR-3'!$E51</f>
        <v>0.31332460000000001</v>
      </c>
      <c r="N54">
        <f>'RYSDT-1'!$E51</f>
        <v>0.30780511999999999</v>
      </c>
      <c r="O54">
        <f>'TBFD-1'!$E51</f>
        <v>0.22937453999999999</v>
      </c>
      <c r="P54">
        <f>'TBFD-2'!$E51</f>
        <v>0.20985118</v>
      </c>
      <c r="Q54">
        <f>'TBFD-3'!$E51</f>
        <v>0.20549097999999999</v>
      </c>
      <c r="R54">
        <f t="shared" si="0"/>
        <v>0.20766349093333331</v>
      </c>
      <c r="S54">
        <f t="shared" si="1"/>
        <v>0.33541171666666664</v>
      </c>
      <c r="T54">
        <f t="shared" si="2"/>
        <v>0.17572643450000003</v>
      </c>
      <c r="U54">
        <f t="shared" si="3"/>
        <v>0.18201761581818185</v>
      </c>
      <c r="V54">
        <f t="shared" si="4"/>
        <v>0.25612123599999997</v>
      </c>
    </row>
    <row r="55" spans="1:22">
      <c r="A55" t="s">
        <v>55</v>
      </c>
      <c r="B55">
        <v>20</v>
      </c>
      <c r="C55">
        <f>'BASETRN-1'!$E52</f>
        <v>0.3907544</v>
      </c>
      <c r="D55">
        <f>'BASETRN-2'!$E52</f>
        <v>0.3907544</v>
      </c>
      <c r="E55">
        <f>'BASE-1'!$E52</f>
        <v>0.34812074999999998</v>
      </c>
      <c r="F55">
        <f>'BASE-2'!$E52</f>
        <v>0.34812074999999998</v>
      </c>
      <c r="G55">
        <f>'AKBL-1'!$E52</f>
        <v>0.30324402</v>
      </c>
      <c r="H55">
        <f>'AKBL-2'!$E52</f>
        <v>0.13113681999999999</v>
      </c>
      <c r="I55">
        <f>'AKBL-3'!$E52</f>
        <v>0.13773192000000001</v>
      </c>
      <c r="J55">
        <f>'AKBL-4'!$E52</f>
        <v>0.18774435</v>
      </c>
      <c r="K55">
        <f>'ASR-1'!$E52</f>
        <v>0.28304294000000002</v>
      </c>
      <c r="L55">
        <f>'ASR-2'!$E52</f>
        <v>0.10589282</v>
      </c>
      <c r="M55">
        <f>'ASR-3'!$E52</f>
        <v>0.35816695999999998</v>
      </c>
      <c r="N55">
        <f>'RYSDT-1'!$E52</f>
        <v>0.3780405</v>
      </c>
      <c r="O55">
        <f>'TBFD-1'!$E52</f>
        <v>0.32988158000000001</v>
      </c>
      <c r="P55">
        <f>'TBFD-2'!$E52</f>
        <v>0.29666369999999997</v>
      </c>
      <c r="Q55">
        <f>'TBFD-3'!$E52</f>
        <v>0.29593714999999998</v>
      </c>
      <c r="R55">
        <f t="shared" si="0"/>
        <v>0.28568220399999994</v>
      </c>
      <c r="S55">
        <f t="shared" si="1"/>
        <v>0.37989191999999999</v>
      </c>
      <c r="T55">
        <f t="shared" si="2"/>
        <v>0.26212977499999995</v>
      </c>
      <c r="U55">
        <f t="shared" si="3"/>
        <v>0.25522570545454543</v>
      </c>
      <c r="V55">
        <f t="shared" si="4"/>
        <v>0.32846595800000006</v>
      </c>
    </row>
    <row r="56" spans="1:22">
      <c r="A56" t="s">
        <v>56</v>
      </c>
      <c r="B56">
        <v>28</v>
      </c>
      <c r="C56">
        <f>'BASETRN-1'!$E53</f>
        <v>0.19285037999999999</v>
      </c>
      <c r="D56">
        <f>'BASETRN-2'!$E53</f>
        <v>0.22352192000000001</v>
      </c>
      <c r="E56">
        <f>'BASE-1'!$E53</f>
        <v>0.20846629</v>
      </c>
      <c r="F56">
        <f>'BASE-2'!$E53</f>
        <v>0.20069028</v>
      </c>
      <c r="G56">
        <f>'AKBL-1'!$E53</f>
        <v>0.23822835000000001</v>
      </c>
      <c r="H56">
        <f>'AKBL-2'!$E53</f>
        <v>7.9529989999999995E-2</v>
      </c>
      <c r="I56">
        <f>'AKBL-3'!$E53</f>
        <v>4.2966395999999997E-2</v>
      </c>
      <c r="J56">
        <f>'AKBL-4'!$E53</f>
        <v>7.1799554000000002E-2</v>
      </c>
      <c r="K56">
        <f>'ASR-1'!$E53</f>
        <v>5.5910498000000003E-2</v>
      </c>
      <c r="L56">
        <f>'ASR-2'!$E53</f>
        <v>7.2488759999999999E-2</v>
      </c>
      <c r="M56">
        <f>'ASR-3'!$E53</f>
        <v>5.2091907999999999E-2</v>
      </c>
      <c r="N56">
        <f>'RYSDT-1'!$E53</f>
        <v>0.21287486999999999</v>
      </c>
      <c r="O56">
        <f>'TBFD-1'!$E53</f>
        <v>0.15829921999999999</v>
      </c>
      <c r="P56">
        <f>'TBFD-2'!$E53</f>
        <v>0.13799930999999999</v>
      </c>
      <c r="Q56">
        <f>'TBFD-3'!$E53</f>
        <v>0.13623150000000001</v>
      </c>
      <c r="R56">
        <f t="shared" si="0"/>
        <v>0.1389299484</v>
      </c>
      <c r="S56">
        <f t="shared" si="1"/>
        <v>0.15615473600000002</v>
      </c>
      <c r="T56">
        <f t="shared" si="2"/>
        <v>0.13462375150000003</v>
      </c>
      <c r="U56">
        <f t="shared" si="3"/>
        <v>0.11440185054545457</v>
      </c>
      <c r="V56">
        <f t="shared" si="4"/>
        <v>0.17475584560000001</v>
      </c>
    </row>
    <row r="57" spans="1:22">
      <c r="A57" t="s">
        <v>57</v>
      </c>
      <c r="B57">
        <v>9</v>
      </c>
      <c r="C57">
        <f>'BASETRN-1'!$E54</f>
        <v>0.80619289999999999</v>
      </c>
      <c r="D57">
        <f>'BASETRN-2'!$E54</f>
        <v>0.73319089999999998</v>
      </c>
      <c r="E57">
        <f>'BASE-1'!$E54</f>
        <v>0.72282343999999998</v>
      </c>
      <c r="F57">
        <f>'BASE-2'!$E54</f>
        <v>0.78174600000000005</v>
      </c>
      <c r="G57">
        <f>'AKBL-1'!$E54</f>
        <v>0.55183519999999997</v>
      </c>
      <c r="H57">
        <f>'AKBL-2'!$E54</f>
        <v>0.3240558</v>
      </c>
      <c r="I57">
        <f>'AKBL-3'!$E54</f>
        <v>1.8534156E-2</v>
      </c>
      <c r="J57">
        <f>'AKBL-4'!$E54</f>
        <v>0.33964719999999998</v>
      </c>
      <c r="K57">
        <f>'ASR-1'!$E54</f>
        <v>0.63243119999999997</v>
      </c>
      <c r="L57">
        <f>'ASR-2'!$E54</f>
        <v>0.81578479999999998</v>
      </c>
      <c r="M57">
        <f>'ASR-3'!$E54</f>
        <v>0.69691740000000002</v>
      </c>
      <c r="N57">
        <f>'RYSDT-1'!$E54</f>
        <v>0.78219689999999997</v>
      </c>
      <c r="O57">
        <f>'TBFD-1'!$E54</f>
        <v>0.71762276000000003</v>
      </c>
      <c r="P57">
        <f>'TBFD-2'!$E54</f>
        <v>0.73383343000000001</v>
      </c>
      <c r="Q57">
        <f>'TBFD-3'!$E54</f>
        <v>0.72709939999999995</v>
      </c>
      <c r="R57">
        <f t="shared" si="0"/>
        <v>0.62559409906666674</v>
      </c>
      <c r="S57">
        <f t="shared" si="1"/>
        <v>0.74543373333333329</v>
      </c>
      <c r="T57">
        <f t="shared" si="2"/>
        <v>0.59563419049999999</v>
      </c>
      <c r="U57">
        <f t="shared" si="3"/>
        <v>0.57635984054545453</v>
      </c>
      <c r="V57">
        <f t="shared" si="4"/>
        <v>0.6813819000000001</v>
      </c>
    </row>
    <row r="58" spans="1:22">
      <c r="A58" t="s">
        <v>58</v>
      </c>
      <c r="B58">
        <v>7</v>
      </c>
      <c r="C58">
        <f>'BASETRN-1'!$E55</f>
        <v>0.78047040000000001</v>
      </c>
      <c r="D58">
        <f>'BASETRN-2'!$E55</f>
        <v>0.78047040000000001</v>
      </c>
      <c r="E58">
        <f>'BASE-1'!$E55</f>
        <v>0.47896978000000001</v>
      </c>
      <c r="F58">
        <f>'BASE-2'!$E55</f>
        <v>0.47896978000000001</v>
      </c>
      <c r="G58">
        <f>'AKBL-1'!$E55</f>
        <v>0.48814385999999998</v>
      </c>
      <c r="H58">
        <f>'AKBL-2'!$E55</f>
        <v>0.29832910000000001</v>
      </c>
      <c r="I58">
        <f>'AKBL-3'!$E55</f>
        <v>7.8913769999999998E-3</v>
      </c>
      <c r="J58">
        <f>'AKBL-4'!$E55</f>
        <v>0.46516647999999999</v>
      </c>
      <c r="K58">
        <f>'ASR-1'!$E55</f>
        <v>0.35740994999999998</v>
      </c>
      <c r="L58">
        <f>'ASR-2'!$E55</f>
        <v>0.41077447</v>
      </c>
      <c r="M58">
        <f>'ASR-3'!$E55</f>
        <v>0.63523130000000005</v>
      </c>
      <c r="N58">
        <f>'RYSDT-1'!$E55</f>
        <v>0.65729773000000002</v>
      </c>
      <c r="O58">
        <f>'TBFD-1'!$E55</f>
        <v>0.49297806999999999</v>
      </c>
      <c r="P58">
        <f>'TBFD-2'!$E55</f>
        <v>0.50149745000000001</v>
      </c>
      <c r="Q58">
        <f>'TBFD-3'!$E55</f>
        <v>0.46549024999999999</v>
      </c>
      <c r="R58">
        <f t="shared" si="0"/>
        <v>0.48660602646666667</v>
      </c>
      <c r="S58">
        <f t="shared" si="1"/>
        <v>0.73205736666666665</v>
      </c>
      <c r="T58">
        <f t="shared" si="2"/>
        <v>0.42524319141666672</v>
      </c>
      <c r="U58">
        <f t="shared" si="3"/>
        <v>0.4345645488181818</v>
      </c>
      <c r="V58">
        <f t="shared" si="4"/>
        <v>0.49495987800000008</v>
      </c>
    </row>
    <row r="59" spans="1:22">
      <c r="A59" t="s">
        <v>59</v>
      </c>
      <c r="B59">
        <v>14</v>
      </c>
      <c r="C59">
        <f>'BASETRN-1'!$E56</f>
        <v>0.70731765000000002</v>
      </c>
      <c r="D59">
        <f>'BASETRN-2'!$E56</f>
        <v>0.69970334000000001</v>
      </c>
      <c r="E59">
        <f>'BASE-1'!$E56</f>
        <v>0.60611707000000004</v>
      </c>
      <c r="F59">
        <f>'BASE-2'!$E56</f>
        <v>0.60101174999999996</v>
      </c>
      <c r="G59">
        <f>'AKBL-1'!$E56</f>
        <v>0.18683743</v>
      </c>
      <c r="H59">
        <f>'AKBL-2'!$E56</f>
        <v>0.10085521</v>
      </c>
      <c r="I59">
        <f>'AKBL-3'!$E56</f>
        <v>7.2419410000000004E-2</v>
      </c>
      <c r="J59">
        <f>'AKBL-4'!$E56</f>
        <v>0.2429066</v>
      </c>
      <c r="K59">
        <f>'ASR-1'!$E56</f>
        <v>0.48493740000000002</v>
      </c>
      <c r="L59">
        <f>'ASR-2'!$E56</f>
        <v>5.7134509999999999E-2</v>
      </c>
      <c r="M59">
        <f>'ASR-3'!$E56</f>
        <v>0.50033289999999997</v>
      </c>
      <c r="N59">
        <f>'RYSDT-1'!$E56</f>
        <v>0.64299919999999999</v>
      </c>
      <c r="O59">
        <f>'TBFD-1'!$E56</f>
        <v>0.4726612</v>
      </c>
      <c r="P59">
        <f>'TBFD-2'!$E56</f>
        <v>0.44108724999999999</v>
      </c>
      <c r="Q59">
        <f>'TBFD-3'!$E56</f>
        <v>0.42798229999999998</v>
      </c>
      <c r="R59">
        <f t="shared" si="0"/>
        <v>0.41628688133333341</v>
      </c>
      <c r="S59">
        <f t="shared" si="1"/>
        <v>0.63578462999999996</v>
      </c>
      <c r="T59">
        <f t="shared" si="2"/>
        <v>0.36141244416666662</v>
      </c>
      <c r="U59">
        <f t="shared" si="3"/>
        <v>0.3300139463636364</v>
      </c>
      <c r="V59">
        <f t="shared" si="4"/>
        <v>0.47871046</v>
      </c>
    </row>
    <row r="60" spans="1:22">
      <c r="A60" t="s">
        <v>60</v>
      </c>
      <c r="B60">
        <v>8</v>
      </c>
      <c r="C60">
        <f>'BASETRN-1'!$E57</f>
        <v>0.50438240000000001</v>
      </c>
      <c r="D60">
        <f>'BASETRN-2'!$E57</f>
        <v>0.46287715000000001</v>
      </c>
      <c r="E60">
        <f>'BASE-1'!$E57</f>
        <v>5.0804910000000002E-2</v>
      </c>
      <c r="F60">
        <f>'BASE-2'!$E57</f>
        <v>5.3545950000000002E-2</v>
      </c>
      <c r="G60">
        <f>'AKBL-1'!$E57</f>
        <v>0.60988070000000005</v>
      </c>
      <c r="H60">
        <f>'AKBL-2'!$E57</f>
        <v>0.40369581999999998</v>
      </c>
      <c r="I60">
        <f>'AKBL-3'!$E57</f>
        <v>9.2386530000000005E-4</v>
      </c>
      <c r="J60">
        <f>'AKBL-4'!$E57</f>
        <v>0.54652590000000001</v>
      </c>
      <c r="K60">
        <f>'ASR-1'!$E57</f>
        <v>0.33060383999999998</v>
      </c>
      <c r="L60">
        <f>'ASR-2'!$E57</f>
        <v>1.1136455E-2</v>
      </c>
      <c r="M60">
        <f>'ASR-3'!$E57</f>
        <v>0.25900780000000001</v>
      </c>
      <c r="N60">
        <f>'RYSDT-1'!$E57</f>
        <v>0.39802720000000003</v>
      </c>
      <c r="O60">
        <f>'TBFD-1'!$E57</f>
        <v>0.60769079999999998</v>
      </c>
      <c r="P60">
        <f>'TBFD-2'!$E57</f>
        <v>0.58911985</v>
      </c>
      <c r="Q60">
        <f>'TBFD-3'!$E57</f>
        <v>0.60980259999999997</v>
      </c>
      <c r="R60">
        <f t="shared" si="0"/>
        <v>0.36253501601999999</v>
      </c>
      <c r="S60">
        <f t="shared" si="1"/>
        <v>0.40875578333333334</v>
      </c>
      <c r="T60">
        <f t="shared" si="2"/>
        <v>0.35097982419166662</v>
      </c>
      <c r="U60">
        <f t="shared" si="3"/>
        <v>0.39694680275454536</v>
      </c>
      <c r="V60">
        <f t="shared" si="4"/>
        <v>0.39940148999999997</v>
      </c>
    </row>
    <row r="61" spans="1:22">
      <c r="A61" t="s">
        <v>61</v>
      </c>
      <c r="B61">
        <v>26</v>
      </c>
      <c r="C61">
        <f>'BASETRN-1'!$E58</f>
        <v>0.26745914999999998</v>
      </c>
      <c r="D61">
        <f>'BASETRN-2'!$E58</f>
        <v>0.25849624999999998</v>
      </c>
      <c r="E61">
        <f>'BASE-1'!$E58</f>
        <v>0.31933640000000002</v>
      </c>
      <c r="F61">
        <f>'BASE-2'!$E58</f>
        <v>0.26250934999999997</v>
      </c>
      <c r="G61">
        <f>'AKBL-1'!$E58</f>
        <v>0.26505983</v>
      </c>
      <c r="H61">
        <f>'AKBL-2'!$E58</f>
        <v>3.0065116999999999E-2</v>
      </c>
      <c r="I61">
        <f>'AKBL-3'!$E58</f>
        <v>1.7275217999999998E-2</v>
      </c>
      <c r="J61">
        <f>'AKBL-4'!$E58</f>
        <v>0.11061735</v>
      </c>
      <c r="K61">
        <f>'ASR-1'!$E58</f>
        <v>0.17570933999999999</v>
      </c>
      <c r="L61">
        <f>'ASR-2'!$E58</f>
        <v>0.27940387</v>
      </c>
      <c r="M61">
        <f>'ASR-3'!$E58</f>
        <v>0.20008165999999999</v>
      </c>
      <c r="N61">
        <f>'RYSDT-1'!$E58</f>
        <v>0.22765816999999999</v>
      </c>
      <c r="O61">
        <f>'TBFD-1'!$E58</f>
        <v>0.3503115</v>
      </c>
      <c r="P61">
        <f>'TBFD-2'!$E58</f>
        <v>0.30920189999999997</v>
      </c>
      <c r="Q61">
        <f>'TBFD-3'!$E58</f>
        <v>0.28212409999999999</v>
      </c>
      <c r="R61">
        <f t="shared" si="0"/>
        <v>0.22368728033333332</v>
      </c>
      <c r="S61">
        <f t="shared" si="1"/>
        <v>0.24201235333333329</v>
      </c>
      <c r="T61">
        <f t="shared" si="2"/>
        <v>0.21910601208333333</v>
      </c>
      <c r="U61">
        <f t="shared" si="3"/>
        <v>0.20431891409090908</v>
      </c>
      <c r="V61">
        <f t="shared" si="4"/>
        <v>0.26761504800000002</v>
      </c>
    </row>
    <row r="62" spans="1:22">
      <c r="A62" t="s">
        <v>62</v>
      </c>
      <c r="B62">
        <v>13</v>
      </c>
      <c r="C62">
        <f>'BASETRN-1'!$E59</f>
        <v>0.46767231999999997</v>
      </c>
      <c r="D62">
        <f>'BASETRN-2'!$E59</f>
        <v>0.47797551999999999</v>
      </c>
      <c r="E62">
        <f>'BASE-1'!$E59</f>
        <v>0.54917263999999999</v>
      </c>
      <c r="F62">
        <f>'BASE-2'!$E59</f>
        <v>0.54395366000000001</v>
      </c>
      <c r="G62">
        <f>'AKBL-1'!$E59</f>
        <v>0.45261984999999999</v>
      </c>
      <c r="H62">
        <f>'AKBL-2'!$E59</f>
        <v>0.25249207000000001</v>
      </c>
      <c r="I62">
        <f>'AKBL-3'!$E59</f>
        <v>3.2262930000000002E-2</v>
      </c>
      <c r="J62">
        <f>'AKBL-4'!$E59</f>
        <v>0.17122819</v>
      </c>
      <c r="K62">
        <f>'ASR-1'!$E59</f>
        <v>0.40376220000000002</v>
      </c>
      <c r="L62">
        <f>'ASR-2'!$E59</f>
        <v>0.34297090000000002</v>
      </c>
      <c r="M62">
        <f>'ASR-3'!$E59</f>
        <v>0.31000887999999999</v>
      </c>
      <c r="N62">
        <f>'RYSDT-1'!$E59</f>
        <v>0.5028958</v>
      </c>
      <c r="O62">
        <f>'TBFD-1'!$E59</f>
        <v>0.36577209999999999</v>
      </c>
      <c r="P62">
        <f>'TBFD-2'!$E59</f>
        <v>0.33649669999999998</v>
      </c>
      <c r="Q62">
        <f>'TBFD-3'!$E59</f>
        <v>0.35044019999999998</v>
      </c>
      <c r="R62">
        <f t="shared" si="0"/>
        <v>0.37064826399999995</v>
      </c>
      <c r="S62">
        <f t="shared" si="1"/>
        <v>0.41855223999999996</v>
      </c>
      <c r="T62">
        <f t="shared" si="2"/>
        <v>0.35867227000000002</v>
      </c>
      <c r="U62">
        <f t="shared" si="3"/>
        <v>0.32008634727272728</v>
      </c>
      <c r="V62">
        <f t="shared" si="4"/>
        <v>0.45484451799999998</v>
      </c>
    </row>
    <row r="63" spans="1:22">
      <c r="A63" t="s">
        <v>63</v>
      </c>
      <c r="B63">
        <v>6</v>
      </c>
      <c r="C63">
        <f>'BASETRN-1'!$E60</f>
        <v>0.43964192000000002</v>
      </c>
      <c r="D63">
        <f>'BASETRN-2'!$E60</f>
        <v>0.34027780000000002</v>
      </c>
      <c r="E63">
        <f>'BASE-1'!$E60</f>
        <v>0.44472023999999999</v>
      </c>
      <c r="F63">
        <f>'BASE-2'!$E60</f>
        <v>0.32797912000000001</v>
      </c>
      <c r="G63">
        <f>'AKBL-1'!$E60</f>
        <v>0.32447448000000001</v>
      </c>
      <c r="H63">
        <f>'AKBL-2'!$E60</f>
        <v>0.20306827</v>
      </c>
      <c r="I63">
        <f>'AKBL-3'!$E60</f>
        <v>4.1281097000000003E-3</v>
      </c>
      <c r="J63">
        <f>'AKBL-4'!$E60</f>
        <v>2.2385865000000001E-2</v>
      </c>
      <c r="K63">
        <f>'ASR-1'!$E60</f>
        <v>0.30480897000000001</v>
      </c>
      <c r="L63">
        <f>'ASR-2'!$E60</f>
        <v>9.2143869999999992E-3</v>
      </c>
      <c r="M63">
        <f>'ASR-3'!$E60</f>
        <v>0.30277005000000001</v>
      </c>
      <c r="N63">
        <f>'RYSDT-1'!$E60</f>
        <v>0.62870369999999998</v>
      </c>
      <c r="O63">
        <f>'TBFD-1'!$E60</f>
        <v>0.39067245</v>
      </c>
      <c r="P63">
        <f>'TBFD-2'!$E60</f>
        <v>0.36053288</v>
      </c>
      <c r="Q63">
        <f>'TBFD-3'!$E60</f>
        <v>0.32861861999999997</v>
      </c>
      <c r="R63">
        <f t="shared" si="0"/>
        <v>0.29546645744666666</v>
      </c>
      <c r="S63">
        <f t="shared" si="1"/>
        <v>0.36089659000000002</v>
      </c>
      <c r="T63">
        <f t="shared" si="2"/>
        <v>0.27910892430833334</v>
      </c>
      <c r="U63">
        <f t="shared" si="3"/>
        <v>0.26176161651818181</v>
      </c>
      <c r="V63">
        <f t="shared" si="4"/>
        <v>0.41867596799999995</v>
      </c>
    </row>
    <row r="64" spans="1:22">
      <c r="A64" t="s">
        <v>64</v>
      </c>
      <c r="B64">
        <v>9</v>
      </c>
      <c r="C64">
        <f>'BASETRN-1'!$E61</f>
        <v>0.5744049</v>
      </c>
      <c r="D64">
        <f>'BASETRN-2'!$E61</f>
        <v>0.50645709999999999</v>
      </c>
      <c r="E64">
        <f>'BASE-1'!$E61</f>
        <v>0.48942026</v>
      </c>
      <c r="F64">
        <f>'BASE-2'!$E61</f>
        <v>0.4140432</v>
      </c>
      <c r="G64">
        <f>'AKBL-1'!$E61</f>
        <v>0.23802124</v>
      </c>
      <c r="H64">
        <f>'AKBL-2'!$E61</f>
        <v>0.118015565</v>
      </c>
      <c r="I64">
        <f>'AKBL-3'!$E61</f>
        <v>2.4085744999999999E-2</v>
      </c>
      <c r="J64">
        <f>'AKBL-4'!$E61</f>
        <v>0.14164837999999999</v>
      </c>
      <c r="K64">
        <f>'ASR-1'!$E61</f>
        <v>0.44324330000000001</v>
      </c>
      <c r="L64">
        <f>'ASR-2'!$E61</f>
        <v>2.9843410000000001E-2</v>
      </c>
      <c r="M64">
        <f>'ASR-3'!$E61</f>
        <v>0.61733853999999999</v>
      </c>
      <c r="N64">
        <f>'RYSDT-1'!$E61</f>
        <v>0.40041944000000002</v>
      </c>
      <c r="O64">
        <f>'TBFD-1'!$E61</f>
        <v>0.38641273999999998</v>
      </c>
      <c r="P64">
        <f>'TBFD-2'!$E61</f>
        <v>0.40666144999999998</v>
      </c>
      <c r="Q64">
        <f>'TBFD-3'!$E61</f>
        <v>0.38513740000000002</v>
      </c>
      <c r="R64">
        <f t="shared" si="0"/>
        <v>0.34501017799999989</v>
      </c>
      <c r="S64">
        <f t="shared" si="1"/>
        <v>0.56606684666666662</v>
      </c>
      <c r="T64">
        <f t="shared" si="2"/>
        <v>0.28974601083333335</v>
      </c>
      <c r="U64">
        <f t="shared" si="3"/>
        <v>0.29007520090909095</v>
      </c>
      <c r="V64">
        <f t="shared" si="4"/>
        <v>0.391503396</v>
      </c>
    </row>
    <row r="65" spans="1:22">
      <c r="A65" t="s">
        <v>65</v>
      </c>
      <c r="B65">
        <v>10</v>
      </c>
      <c r="C65">
        <f>'BASETRN-1'!$E62</f>
        <v>0.37627068000000002</v>
      </c>
      <c r="D65">
        <f>'BASETRN-2'!$E62</f>
        <v>0.38921642000000001</v>
      </c>
      <c r="E65">
        <f>'BASE-1'!$E62</f>
        <v>7.826698E-2</v>
      </c>
      <c r="F65">
        <f>'BASE-2'!$E62</f>
        <v>6.9682610000000006E-2</v>
      </c>
      <c r="G65">
        <f>'AKBL-1'!$E62</f>
        <v>0.16080718999999999</v>
      </c>
      <c r="H65">
        <f>'AKBL-2'!$E62</f>
        <v>0.27997242999999999</v>
      </c>
      <c r="I65">
        <f>'AKBL-3'!$E62</f>
        <v>0.10318587999999999</v>
      </c>
      <c r="J65">
        <f>'AKBL-4'!$E62</f>
        <v>7.8987390000000005E-2</v>
      </c>
      <c r="K65">
        <f>'ASR-1'!$E62</f>
        <v>3.8462392999999998E-2</v>
      </c>
      <c r="L65">
        <f>'ASR-2'!$E62</f>
        <v>3.8462392999999998E-2</v>
      </c>
      <c r="M65">
        <f>'ASR-3'!$E62</f>
        <v>0.116083406</v>
      </c>
      <c r="N65">
        <f>'RYSDT-1'!$E62</f>
        <v>0.15387598999999999</v>
      </c>
      <c r="O65">
        <f>'TBFD-1'!$E62</f>
        <v>0.26945355999999998</v>
      </c>
      <c r="P65">
        <f>'TBFD-2'!$E62</f>
        <v>0.29373537999999999</v>
      </c>
      <c r="Q65">
        <f>'TBFD-3'!$E62</f>
        <v>0.29520684000000003</v>
      </c>
      <c r="R65">
        <f t="shared" si="0"/>
        <v>0.18277796946666666</v>
      </c>
      <c r="S65">
        <f t="shared" si="1"/>
        <v>0.29385683533333334</v>
      </c>
      <c r="T65">
        <f t="shared" si="2"/>
        <v>0.15500825300000001</v>
      </c>
      <c r="U65">
        <f t="shared" si="3"/>
        <v>0.16620298654545454</v>
      </c>
      <c r="V65">
        <f t="shared" si="4"/>
        <v>0.14017322259999998</v>
      </c>
    </row>
    <row r="66" spans="1:22">
      <c r="A66" t="s">
        <v>66</v>
      </c>
      <c r="B66">
        <v>5</v>
      </c>
      <c r="C66">
        <f>'BASETRN-1'!$E63</f>
        <v>0.7</v>
      </c>
      <c r="D66">
        <f>'BASETRN-2'!$E63</f>
        <v>0.7</v>
      </c>
      <c r="E66">
        <f>'BASE-1'!$E63</f>
        <v>0.73434339999999998</v>
      </c>
      <c r="F66">
        <f>'BASE-2'!$E63</f>
        <v>0.73434339999999998</v>
      </c>
      <c r="G66">
        <f>'AKBL-1'!$E63</f>
        <v>0.73263155999999996</v>
      </c>
      <c r="H66">
        <f>'AKBL-2'!$E63</f>
        <v>0.21955385999999999</v>
      </c>
      <c r="I66">
        <f>'AKBL-3'!$E63</f>
        <v>7.4992970000000003E-3</v>
      </c>
      <c r="J66">
        <f>'AKBL-4'!$E63</f>
        <v>0.25142118000000002</v>
      </c>
      <c r="K66">
        <f>'ASR-1'!$E63</f>
        <v>0.5127273</v>
      </c>
      <c r="L66">
        <f>'ASR-2'!$E63</f>
        <v>0.54175823999999995</v>
      </c>
      <c r="M66">
        <f>'ASR-3'!$E63</f>
        <v>0.59903850000000003</v>
      </c>
      <c r="N66">
        <f>'RYSDT-1'!$E63</f>
        <v>0.75333333000000002</v>
      </c>
      <c r="O66">
        <f>'TBFD-1'!$E63</f>
        <v>0.87111110000000003</v>
      </c>
      <c r="P66">
        <f>'TBFD-2'!$E63</f>
        <v>0.78692304999999996</v>
      </c>
      <c r="Q66">
        <f>'TBFD-3'!$E63</f>
        <v>0.78692304999999996</v>
      </c>
      <c r="R66">
        <f t="shared" si="0"/>
        <v>0.59544048446666664</v>
      </c>
      <c r="S66">
        <f t="shared" si="1"/>
        <v>0.66634616666666668</v>
      </c>
      <c r="T66">
        <f t="shared" si="2"/>
        <v>0.5777140639166668</v>
      </c>
      <c r="U66">
        <f t="shared" si="3"/>
        <v>0.55117458790909102</v>
      </c>
      <c r="V66">
        <f t="shared" si="4"/>
        <v>0.72082933800000004</v>
      </c>
    </row>
    <row r="67" spans="1:22">
      <c r="A67" t="s">
        <v>67</v>
      </c>
      <c r="B67">
        <v>3</v>
      </c>
      <c r="C67">
        <f>'BASETRN-1'!$E64</f>
        <v>1</v>
      </c>
      <c r="D67">
        <f>'BASETRN-2'!$E64</f>
        <v>1</v>
      </c>
      <c r="E67">
        <f>'BASE-1'!$E64</f>
        <v>1</v>
      </c>
      <c r="F67">
        <f>'BASE-2'!$E64</f>
        <v>1</v>
      </c>
      <c r="G67">
        <f>'AKBL-1'!$E64</f>
        <v>0.91666669999999995</v>
      </c>
      <c r="H67">
        <f>'AKBL-2'!$E64</f>
        <v>1</v>
      </c>
      <c r="I67">
        <f>'AKBL-3'!$E64</f>
        <v>5.8974360000000003E-2</v>
      </c>
      <c r="J67">
        <f>'AKBL-4'!$E64</f>
        <v>0.91666669999999995</v>
      </c>
      <c r="K67">
        <f>'ASR-1'!$E64</f>
        <v>0.75555559999999999</v>
      </c>
      <c r="L67">
        <f>'ASR-2'!$E64</f>
        <v>0.91666669999999995</v>
      </c>
      <c r="M67">
        <f>'ASR-3'!$E64</f>
        <v>1</v>
      </c>
      <c r="N67">
        <f>'RYSDT-1'!$E64</f>
        <v>1</v>
      </c>
      <c r="O67">
        <f>'TBFD-1'!$E64</f>
        <v>1</v>
      </c>
      <c r="P67">
        <f>'TBFD-2'!$E64</f>
        <v>1</v>
      </c>
      <c r="Q67">
        <f>'TBFD-3'!$E64</f>
        <v>1</v>
      </c>
      <c r="R67">
        <f t="shared" si="0"/>
        <v>0.90430200399999994</v>
      </c>
      <c r="S67">
        <f t="shared" si="1"/>
        <v>1</v>
      </c>
      <c r="T67">
        <f t="shared" si="2"/>
        <v>0.88037750499999989</v>
      </c>
      <c r="U67">
        <f t="shared" si="3"/>
        <v>0.86950273272727263</v>
      </c>
      <c r="V67">
        <f t="shared" si="4"/>
        <v>0.93444445999999992</v>
      </c>
    </row>
    <row r="68" spans="1:22">
      <c r="A68" t="s">
        <v>68</v>
      </c>
      <c r="B68">
        <v>12</v>
      </c>
      <c r="C68">
        <f>'BASETRN-1'!$E65</f>
        <v>0.44733509999999999</v>
      </c>
      <c r="D68">
        <f>'BASETRN-2'!$E65</f>
        <v>0.44733509999999999</v>
      </c>
      <c r="E68">
        <f>'BASE-1'!$E65</f>
        <v>0.46693267999999999</v>
      </c>
      <c r="F68">
        <f>'BASE-2'!$E65</f>
        <v>0.46693267999999999</v>
      </c>
      <c r="G68">
        <f>'AKBL-1'!$E65</f>
        <v>0.32688830000000002</v>
      </c>
      <c r="H68">
        <f>'AKBL-2'!$E65</f>
        <v>0.25779469999999999</v>
      </c>
      <c r="I68">
        <f>'AKBL-3'!$E65</f>
        <v>0.26107562000000001</v>
      </c>
      <c r="J68">
        <f>'AKBL-4'!$E65</f>
        <v>0.42635834</v>
      </c>
      <c r="K68">
        <f>'ASR-1'!$E65</f>
        <v>0.41406690000000002</v>
      </c>
      <c r="L68">
        <f>'ASR-2'!$E65</f>
        <v>0.38162780000000002</v>
      </c>
      <c r="M68">
        <f>'ASR-3'!$E65</f>
        <v>0.41985503000000002</v>
      </c>
      <c r="N68">
        <f>'RYSDT-1'!$E65</f>
        <v>0.47737469999999999</v>
      </c>
      <c r="O68">
        <f>'TBFD-1'!$E65</f>
        <v>0.45155109999999998</v>
      </c>
      <c r="P68">
        <f>'TBFD-2'!$E65</f>
        <v>0.46711936999999998</v>
      </c>
      <c r="Q68">
        <f>'TBFD-3'!$E65</f>
        <v>0.46724107999999998</v>
      </c>
      <c r="R68">
        <f t="shared" si="0"/>
        <v>0.4119659</v>
      </c>
      <c r="S68">
        <f t="shared" si="1"/>
        <v>0.43817507666666672</v>
      </c>
      <c r="T68">
        <f t="shared" si="2"/>
        <v>0.4054136058333333</v>
      </c>
      <c r="U68">
        <f t="shared" si="3"/>
        <v>0.39554117636363628</v>
      </c>
      <c r="V68">
        <f t="shared" si="4"/>
        <v>0.42736273599999997</v>
      </c>
    </row>
    <row r="69" spans="1:22">
      <c r="A69" t="s">
        <v>69</v>
      </c>
      <c r="B69">
        <v>8</v>
      </c>
      <c r="C69">
        <f>'BASETRN-1'!$E66</f>
        <v>0.29007068000000003</v>
      </c>
      <c r="D69">
        <f>'BASETRN-2'!$E66</f>
        <v>0.28862268000000002</v>
      </c>
      <c r="E69">
        <f>'BASE-1'!$E66</f>
        <v>0.37735180000000001</v>
      </c>
      <c r="F69">
        <f>'BASE-2'!$E66</f>
        <v>0.39733360000000001</v>
      </c>
      <c r="G69">
        <f>'AKBL-1'!$E66</f>
        <v>0.82960993000000005</v>
      </c>
      <c r="H69">
        <f>'AKBL-2'!$E66</f>
        <v>0.52022069999999998</v>
      </c>
      <c r="I69">
        <f>'AKBL-3'!$E66</f>
        <v>4.0205699999999997E-2</v>
      </c>
      <c r="J69">
        <f>'AKBL-4'!$E66</f>
        <v>5.1073006999999997E-2</v>
      </c>
      <c r="K69">
        <f>'ASR-1'!$E66</f>
        <v>0.18583895</v>
      </c>
      <c r="L69">
        <f>'ASR-2'!$E66</f>
        <v>1.2573961E-2</v>
      </c>
      <c r="M69">
        <f>'ASR-3'!$E66</f>
        <v>4.0945759999999998E-2</v>
      </c>
      <c r="N69">
        <f>'RYSDT-1'!$E66</f>
        <v>0.51342980000000005</v>
      </c>
      <c r="O69">
        <f>'TBFD-1'!$E66</f>
        <v>0.39197186000000001</v>
      </c>
      <c r="P69">
        <f>'TBFD-2'!$E66</f>
        <v>0.31517204999999998</v>
      </c>
      <c r="Q69">
        <f>'TBFD-3'!$E66</f>
        <v>0.31545863000000002</v>
      </c>
      <c r="R69">
        <f t="shared" si="0"/>
        <v>0.30465860720000004</v>
      </c>
      <c r="S69">
        <f t="shared" si="1"/>
        <v>0.20654637333333334</v>
      </c>
      <c r="T69">
        <f t="shared" si="2"/>
        <v>0.32918666566666671</v>
      </c>
      <c r="U69">
        <f t="shared" si="3"/>
        <v>0.29240912254545459</v>
      </c>
      <c r="V69">
        <f t="shared" si="4"/>
        <v>0.45964046800000002</v>
      </c>
    </row>
    <row r="70" spans="1:22">
      <c r="A70" t="s">
        <v>70</v>
      </c>
      <c r="B70">
        <v>14</v>
      </c>
      <c r="C70">
        <f>'BASETRN-1'!$E67</f>
        <v>0.72804826</v>
      </c>
      <c r="D70">
        <f>'BASETRN-2'!$E67</f>
        <v>0.67940409999999996</v>
      </c>
      <c r="E70">
        <f>'BASE-1'!$E67</f>
        <v>0.40990286999999997</v>
      </c>
      <c r="F70">
        <f>'BASE-2'!$E67</f>
        <v>0.39505066999999999</v>
      </c>
      <c r="G70">
        <f>'AKBL-1'!$E67</f>
        <v>0.33753752999999997</v>
      </c>
      <c r="H70">
        <f>'AKBL-2'!$E67</f>
        <v>0.100634746</v>
      </c>
      <c r="I70">
        <f>'AKBL-3'!$E67</f>
        <v>1.4122625E-2</v>
      </c>
      <c r="J70">
        <f>'AKBL-4'!$E67</f>
        <v>6.4724320000000002E-2</v>
      </c>
      <c r="K70">
        <f>'ASR-1'!$E67</f>
        <v>0.23542616</v>
      </c>
      <c r="L70">
        <f>'ASR-2'!$E67</f>
        <v>7.7600113999999998E-2</v>
      </c>
      <c r="M70">
        <f>'ASR-3'!$E67</f>
        <v>0.28085687999999998</v>
      </c>
      <c r="N70">
        <f>'RYSDT-1'!$E67</f>
        <v>0.29490262</v>
      </c>
      <c r="O70">
        <f>'TBFD-1'!$E67</f>
        <v>5.8100304999999998E-2</v>
      </c>
      <c r="P70">
        <f>'TBFD-2'!$E67</f>
        <v>7.6317999999999997E-2</v>
      </c>
      <c r="Q70">
        <f>'TBFD-3'!$E67</f>
        <v>7.7673900000000004E-2</v>
      </c>
      <c r="R70">
        <f t="shared" ref="R70:R90" si="5">AVERAGE(C70:Q70)</f>
        <v>0.25535353999999999</v>
      </c>
      <c r="S70">
        <f t="shared" ref="S70:S90" si="6">AVERAGEIF($C$2:$Q$2,"=1",$C70:$Q70)</f>
        <v>0.56276974666666668</v>
      </c>
      <c r="T70">
        <f t="shared" ref="T70:T90" si="7">AVERAGEIF($C$2:$Q$2,"=0",$C70:$Q70)</f>
        <v>0.17849948833333337</v>
      </c>
      <c r="U70">
        <f t="shared" ref="U70:U90" si="8">AVERAGEIF($C$3:$Q$3,"=1",$C70:$Q70)</f>
        <v>0.14708156363636363</v>
      </c>
      <c r="V70">
        <f t="shared" ref="V70:V90" si="9">AVERAGEIF($C$4:$Q$4,"=1",$C70:$Q70)</f>
        <v>0.26717389699999999</v>
      </c>
    </row>
    <row r="71" spans="1:22">
      <c r="A71" t="s">
        <v>71</v>
      </c>
      <c r="B71">
        <v>8</v>
      </c>
      <c r="C71">
        <f>'BASETRN-1'!$E68</f>
        <v>0.83149474999999995</v>
      </c>
      <c r="D71">
        <f>'BASETRN-2'!$E68</f>
        <v>0.73606269999999996</v>
      </c>
      <c r="E71">
        <f>'BASE-1'!$E68</f>
        <v>0.74577700000000002</v>
      </c>
      <c r="F71">
        <f>'BASE-2'!$E68</f>
        <v>0.73338689999999995</v>
      </c>
      <c r="G71">
        <f>'AKBL-1'!$E68</f>
        <v>0.72596156999999994</v>
      </c>
      <c r="H71">
        <f>'AKBL-2'!$E68</f>
        <v>0.60273690000000002</v>
      </c>
      <c r="I71">
        <f>'AKBL-3'!$E68</f>
        <v>0.18943663999999999</v>
      </c>
      <c r="J71">
        <f>'AKBL-4'!$E68</f>
        <v>9.5817920000000001E-2</v>
      </c>
      <c r="K71">
        <f>'ASR-1'!$E68</f>
        <v>0.64229480000000005</v>
      </c>
      <c r="L71">
        <f>'ASR-2'!$E68</f>
        <v>0.17811336</v>
      </c>
      <c r="M71">
        <f>'ASR-3'!$E68</f>
        <v>0.70531476000000004</v>
      </c>
      <c r="N71">
        <f>'RYSDT-1'!$E68</f>
        <v>0.77804077000000005</v>
      </c>
      <c r="O71">
        <f>'TBFD-1'!$E68</f>
        <v>0.68530696999999996</v>
      </c>
      <c r="P71">
        <f>'TBFD-2'!$E68</f>
        <v>0.59731685999999995</v>
      </c>
      <c r="Q71">
        <f>'TBFD-3'!$E68</f>
        <v>0.60393450000000004</v>
      </c>
      <c r="R71">
        <f t="shared" si="5"/>
        <v>0.59006642666666664</v>
      </c>
      <c r="S71">
        <f t="shared" si="6"/>
        <v>0.75762406999999998</v>
      </c>
      <c r="T71">
        <f t="shared" si="7"/>
        <v>0.54817701583333345</v>
      </c>
      <c r="U71">
        <f t="shared" si="8"/>
        <v>0.52766136818181819</v>
      </c>
      <c r="V71">
        <f t="shared" si="9"/>
        <v>0.71547622200000005</v>
      </c>
    </row>
    <row r="72" spans="1:22">
      <c r="A72" t="s">
        <v>72</v>
      </c>
      <c r="B72">
        <v>32</v>
      </c>
      <c r="C72">
        <f>'BASETRN-1'!$E69</f>
        <v>0.17410417</v>
      </c>
      <c r="D72">
        <f>'BASETRN-2'!$E69</f>
        <v>0.15661220000000001</v>
      </c>
      <c r="E72">
        <f>'BASE-1'!$E69</f>
        <v>0.18843414999999999</v>
      </c>
      <c r="F72">
        <f>'BASE-2'!$E69</f>
        <v>0.1716433</v>
      </c>
      <c r="G72">
        <f>'AKBL-1'!$E69</f>
        <v>0.15564280999999999</v>
      </c>
      <c r="H72">
        <f>'AKBL-2'!$E69</f>
        <v>0.100651026</v>
      </c>
      <c r="I72">
        <f>'AKBL-3'!$E69</f>
        <v>0.15041061</v>
      </c>
      <c r="J72">
        <f>'AKBL-4'!$E69</f>
        <v>4.9835663000000002E-2</v>
      </c>
      <c r="K72">
        <f>'ASR-1'!$E69</f>
        <v>0.16624114000000001</v>
      </c>
      <c r="L72">
        <f>'ASR-2'!$E69</f>
        <v>9.3569200000000005E-2</v>
      </c>
      <c r="M72">
        <f>'ASR-3'!$E69</f>
        <v>0.113395095</v>
      </c>
      <c r="N72">
        <f>'RYSDT-1'!$E69</f>
        <v>0.19871628</v>
      </c>
      <c r="O72">
        <f>'TBFD-1'!$E69</f>
        <v>0.20922956000000001</v>
      </c>
      <c r="P72">
        <f>'TBFD-2'!$E69</f>
        <v>0.21929899999999999</v>
      </c>
      <c r="Q72">
        <f>'TBFD-3'!$E69</f>
        <v>0.22456881000000001</v>
      </c>
      <c r="R72">
        <f t="shared" si="5"/>
        <v>0.1581568676</v>
      </c>
      <c r="S72">
        <f t="shared" si="6"/>
        <v>0.148037155</v>
      </c>
      <c r="T72">
        <f t="shared" si="7"/>
        <v>0.16068679575</v>
      </c>
      <c r="U72">
        <f t="shared" si="8"/>
        <v>0.15286901763636365</v>
      </c>
      <c r="V72">
        <f t="shared" si="9"/>
        <v>0.18365278800000001</v>
      </c>
    </row>
    <row r="73" spans="1:22">
      <c r="A73" t="s">
        <v>73</v>
      </c>
      <c r="B73">
        <v>7</v>
      </c>
      <c r="C73">
        <f>'BASETRN-1'!$E70</f>
        <v>0.90873015000000001</v>
      </c>
      <c r="D73">
        <f>'BASETRN-2'!$E70</f>
        <v>0.83061224</v>
      </c>
      <c r="E73">
        <f>'BASE-1'!$E70</f>
        <v>9.5900260000000001E-2</v>
      </c>
      <c r="F73">
        <f>'BASE-2'!$E70</f>
        <v>0.16259682</v>
      </c>
      <c r="G73">
        <f>'AKBL-1'!$E70</f>
        <v>0.84644350000000002</v>
      </c>
      <c r="H73">
        <f>'AKBL-2'!$E70</f>
        <v>0.45753830000000001</v>
      </c>
      <c r="I73">
        <f>'AKBL-3'!$E70</f>
        <v>0.28397306999999999</v>
      </c>
      <c r="J73">
        <f>'AKBL-4'!$E70</f>
        <v>0.37993296999999998</v>
      </c>
      <c r="K73">
        <f>'ASR-1'!$E70</f>
        <v>0.45096724999999999</v>
      </c>
      <c r="L73">
        <f>'ASR-2'!$E70</f>
        <v>0.37861499999999998</v>
      </c>
      <c r="M73">
        <f>'ASR-3'!$E70</f>
        <v>0.64285709999999996</v>
      </c>
      <c r="N73">
        <f>'RYSDT-1'!$E70</f>
        <v>0.76529645999999996</v>
      </c>
      <c r="O73">
        <f>'TBFD-1'!$E70</f>
        <v>0.61339030000000005</v>
      </c>
      <c r="P73">
        <f>'TBFD-2'!$E70</f>
        <v>0.60295814000000003</v>
      </c>
      <c r="Q73">
        <f>'TBFD-3'!$E70</f>
        <v>0.6018519</v>
      </c>
      <c r="R73">
        <f t="shared" si="5"/>
        <v>0.53477756399999998</v>
      </c>
      <c r="S73">
        <f t="shared" si="6"/>
        <v>0.79406649666666673</v>
      </c>
      <c r="T73">
        <f t="shared" si="7"/>
        <v>0.46995533083333335</v>
      </c>
      <c r="U73">
        <f t="shared" si="8"/>
        <v>0.54762036272727266</v>
      </c>
      <c r="V73">
        <f t="shared" si="9"/>
        <v>0.55439955399999996</v>
      </c>
    </row>
    <row r="74" spans="1:22">
      <c r="A74" t="s">
        <v>74</v>
      </c>
      <c r="B74">
        <v>6</v>
      </c>
      <c r="C74">
        <f>'BASETRN-1'!$E71</f>
        <v>0.55782836999999996</v>
      </c>
      <c r="D74">
        <f>'BASETRN-2'!$E71</f>
        <v>0.55782836999999996</v>
      </c>
      <c r="E74">
        <f>'BASE-1'!$E71</f>
        <v>0.17475737999999999</v>
      </c>
      <c r="F74">
        <f>'BASE-2'!$E71</f>
        <v>0.17475737999999999</v>
      </c>
      <c r="G74">
        <f>'AKBL-1'!$E71</f>
        <v>2.2480195000000001E-2</v>
      </c>
      <c r="H74">
        <f>'AKBL-2'!$E71</f>
        <v>7.6452596000000002E-4</v>
      </c>
      <c r="I74">
        <f>'AKBL-3'!$E71</f>
        <v>3.0915216000000001E-3</v>
      </c>
      <c r="J74">
        <f>'AKBL-4'!$E71</f>
        <v>1.2945388000000001E-3</v>
      </c>
      <c r="K74">
        <f>'ASR-1'!$E71</f>
        <v>3.2617535000000003E-2</v>
      </c>
      <c r="L74">
        <f>'ASR-2'!$E71</f>
        <v>1.2610578000000001E-2</v>
      </c>
      <c r="M74">
        <f>'ASR-3'!$E71</f>
        <v>0.39836212999999998</v>
      </c>
      <c r="N74">
        <f>'RYSDT-1'!$E71</f>
        <v>0.29330205999999998</v>
      </c>
      <c r="O74">
        <f>'TBFD-1'!$E71</f>
        <v>8.5072659999999994E-2</v>
      </c>
      <c r="P74">
        <f>'TBFD-2'!$E71</f>
        <v>8.4983240000000002E-2</v>
      </c>
      <c r="Q74">
        <f>'TBFD-3'!$E71</f>
        <v>8.5020970000000001E-2</v>
      </c>
      <c r="R74">
        <f t="shared" si="5"/>
        <v>0.16565143029066665</v>
      </c>
      <c r="S74">
        <f t="shared" si="6"/>
        <v>0.50467295666666667</v>
      </c>
      <c r="T74">
        <f t="shared" si="7"/>
        <v>8.0896048696666653E-2</v>
      </c>
      <c r="U74">
        <f t="shared" si="8"/>
        <v>9.2690904941818184E-2</v>
      </c>
      <c r="V74">
        <f t="shared" si="9"/>
        <v>0.12164596599999999</v>
      </c>
    </row>
    <row r="75" spans="1:22">
      <c r="A75" t="s">
        <v>75</v>
      </c>
      <c r="B75">
        <v>4</v>
      </c>
      <c r="C75">
        <f>'BASETRN-1'!$E72</f>
        <v>1</v>
      </c>
      <c r="D75">
        <f>'BASETRN-2'!$E72</f>
        <v>1</v>
      </c>
      <c r="E75">
        <f>'BASE-1'!$E72</f>
        <v>0.84090909999999996</v>
      </c>
      <c r="F75">
        <f>'BASE-2'!$E72</f>
        <v>0.75892859999999995</v>
      </c>
      <c r="G75">
        <f>'AKBL-1'!$E72</f>
        <v>1</v>
      </c>
      <c r="H75">
        <f>'AKBL-2'!$E72</f>
        <v>1</v>
      </c>
      <c r="I75">
        <f>'AKBL-3'!$E72</f>
        <v>2.8713470000000001E-2</v>
      </c>
      <c r="J75">
        <f>'AKBL-4'!$E72</f>
        <v>0.89285713</v>
      </c>
      <c r="K75">
        <f>'ASR-1'!$E72</f>
        <v>0.95</v>
      </c>
      <c r="L75">
        <f>'ASR-2'!$E72</f>
        <v>1</v>
      </c>
      <c r="M75">
        <f>'ASR-3'!$E72</f>
        <v>1</v>
      </c>
      <c r="N75">
        <f>'RYSDT-1'!$E72</f>
        <v>1</v>
      </c>
      <c r="O75">
        <f>'TBFD-1'!$E72</f>
        <v>0.95</v>
      </c>
      <c r="P75">
        <f>'TBFD-2'!$E72</f>
        <v>0.89285713</v>
      </c>
      <c r="Q75">
        <f>'TBFD-3'!$E72</f>
        <v>0.89285713</v>
      </c>
      <c r="R75">
        <f t="shared" si="5"/>
        <v>0.8804748373333332</v>
      </c>
      <c r="S75">
        <f t="shared" si="6"/>
        <v>1</v>
      </c>
      <c r="T75">
        <f t="shared" si="7"/>
        <v>0.85059354666666653</v>
      </c>
      <c r="U75">
        <f t="shared" si="8"/>
        <v>0.87338953272727271</v>
      </c>
      <c r="V75">
        <f t="shared" si="9"/>
        <v>0.94818181999999995</v>
      </c>
    </row>
    <row r="76" spans="1:22">
      <c r="A76" t="s">
        <v>76</v>
      </c>
      <c r="B76">
        <v>19</v>
      </c>
      <c r="C76">
        <f>'BASETRN-1'!$E73</f>
        <v>0.7685805</v>
      </c>
      <c r="D76">
        <f>'BASETRN-2'!$E73</f>
        <v>0.49262117999999999</v>
      </c>
      <c r="E76">
        <f>'BASE-1'!$E73</f>
        <v>0.47144197999999998</v>
      </c>
      <c r="F76">
        <f>'BASE-2'!$E73</f>
        <v>0.31480780000000003</v>
      </c>
      <c r="G76">
        <f>'AKBL-1'!$E73</f>
        <v>0.39135194000000001</v>
      </c>
      <c r="H76">
        <f>'AKBL-2'!$E73</f>
        <v>7.3385329999999999E-2</v>
      </c>
      <c r="I76">
        <f>'AKBL-3'!$E73</f>
        <v>1.028539E-2</v>
      </c>
      <c r="J76">
        <f>'AKBL-4'!$E73</f>
        <v>9.7261369999999993E-3</v>
      </c>
      <c r="K76">
        <f>'ASR-1'!$E73</f>
        <v>6.7675464000000005E-2</v>
      </c>
      <c r="L76">
        <f>'ASR-2'!$E73</f>
        <v>4.6886317000000002E-3</v>
      </c>
      <c r="M76">
        <f>'ASR-3'!$E73</f>
        <v>0.18381839999999999</v>
      </c>
      <c r="N76">
        <f>'RYSDT-1'!$E73</f>
        <v>0.69490695000000002</v>
      </c>
      <c r="O76">
        <f>'TBFD-1'!$E73</f>
        <v>0.38645610000000002</v>
      </c>
      <c r="P76">
        <f>'TBFD-2'!$E73</f>
        <v>0.40428206</v>
      </c>
      <c r="Q76">
        <f>'TBFD-3'!$E73</f>
        <v>0.41756418000000001</v>
      </c>
      <c r="R76">
        <f t="shared" si="5"/>
        <v>0.31277280284666664</v>
      </c>
      <c r="S76">
        <f t="shared" si="6"/>
        <v>0.48167336000000005</v>
      </c>
      <c r="T76">
        <f t="shared" si="7"/>
        <v>0.27054766355833332</v>
      </c>
      <c r="U76">
        <f t="shared" si="8"/>
        <v>0.2403764166090909</v>
      </c>
      <c r="V76">
        <f t="shared" si="9"/>
        <v>0.40236648679999998</v>
      </c>
    </row>
    <row r="77" spans="1:22">
      <c r="A77" t="s">
        <v>77</v>
      </c>
      <c r="B77">
        <v>3</v>
      </c>
      <c r="C77">
        <f>'BASETRN-1'!$E74</f>
        <v>0.17962961999999999</v>
      </c>
      <c r="D77">
        <f>'BASETRN-2'!$E74</f>
        <v>0.13060695</v>
      </c>
      <c r="E77">
        <f>'BASE-1'!$E74</f>
        <v>0.22222222</v>
      </c>
      <c r="F77">
        <f>'BASE-2'!$E74</f>
        <v>0.12333516</v>
      </c>
      <c r="G77">
        <f>'AKBL-1'!$E74</f>
        <v>0.10822511</v>
      </c>
      <c r="H77">
        <f>'AKBL-2'!$E74</f>
        <v>1.6159803E-3</v>
      </c>
      <c r="I77">
        <f>'AKBL-3'!$E74</f>
        <v>0</v>
      </c>
      <c r="J77">
        <f>'AKBL-4'!$E74</f>
        <v>0.17171717</v>
      </c>
      <c r="K77">
        <f>'ASR-1'!$E74</f>
        <v>9.07437E-3</v>
      </c>
      <c r="L77">
        <f>'ASR-2'!$E74</f>
        <v>3.7683962999999999E-3</v>
      </c>
      <c r="M77">
        <f>'ASR-3'!$E74</f>
        <v>1.8020970000000001E-2</v>
      </c>
      <c r="N77">
        <f>'RYSDT-1'!$E74</f>
        <v>0.15095238</v>
      </c>
      <c r="O77">
        <f>'TBFD-1'!$E74</f>
        <v>0.19444446000000001</v>
      </c>
      <c r="P77">
        <f>'TBFD-2'!$E74</f>
        <v>0.15079366</v>
      </c>
      <c r="Q77">
        <f>'TBFD-3'!$E74</f>
        <v>0.13888890000000001</v>
      </c>
      <c r="R77">
        <f t="shared" si="5"/>
        <v>0.10688635644</v>
      </c>
      <c r="S77">
        <f t="shared" si="6"/>
        <v>0.10941918</v>
      </c>
      <c r="T77">
        <f t="shared" si="7"/>
        <v>0.10625315055000001</v>
      </c>
      <c r="U77">
        <f t="shared" si="8"/>
        <v>8.613649059999999E-2</v>
      </c>
      <c r="V77">
        <f t="shared" si="9"/>
        <v>0.13698370799999998</v>
      </c>
    </row>
    <row r="78" spans="1:22">
      <c r="A78" t="s">
        <v>78</v>
      </c>
      <c r="B78">
        <v>11</v>
      </c>
      <c r="C78">
        <f>'BASETRN-1'!$E75</f>
        <v>0.23361409999999999</v>
      </c>
      <c r="D78">
        <f>'BASETRN-2'!$E75</f>
        <v>0.18489275999999999</v>
      </c>
      <c r="E78">
        <f>'BASE-1'!$E75</f>
        <v>0.24998670000000001</v>
      </c>
      <c r="F78">
        <f>'BASE-2'!$E75</f>
        <v>0.19828013999999999</v>
      </c>
      <c r="G78">
        <f>'AKBL-1'!$E75</f>
        <v>0.23618375</v>
      </c>
      <c r="H78">
        <f>'AKBL-2'!$E75</f>
        <v>0.33101920000000001</v>
      </c>
      <c r="I78">
        <f>'AKBL-3'!$E75</f>
        <v>1.7876107E-3</v>
      </c>
      <c r="J78">
        <f>'AKBL-4'!$E75</f>
        <v>0.20074731000000001</v>
      </c>
      <c r="K78">
        <f>'ASR-1'!$E75</f>
        <v>0.20366205000000001</v>
      </c>
      <c r="L78">
        <f>'ASR-2'!$E75</f>
        <v>0.33532220000000001</v>
      </c>
      <c r="M78">
        <f>'ASR-3'!$E75</f>
        <v>0.30165744</v>
      </c>
      <c r="N78">
        <f>'RYSDT-1'!$E75</f>
        <v>0.19469007999999999</v>
      </c>
      <c r="O78">
        <f>'TBFD-1'!$E75</f>
        <v>0.77646786000000001</v>
      </c>
      <c r="P78">
        <f>'TBFD-2'!$E75</f>
        <v>0.62105900000000003</v>
      </c>
      <c r="Q78">
        <f>'TBFD-3'!$E75</f>
        <v>0.62737200000000004</v>
      </c>
      <c r="R78">
        <f t="shared" si="5"/>
        <v>0.31311614671333332</v>
      </c>
      <c r="S78">
        <f t="shared" si="6"/>
        <v>0.24005476666666667</v>
      </c>
      <c r="T78">
        <f t="shared" si="7"/>
        <v>0.33138149172500003</v>
      </c>
      <c r="U78">
        <f t="shared" si="8"/>
        <v>0.34817895460909098</v>
      </c>
      <c r="V78">
        <f t="shared" si="9"/>
        <v>0.332198088</v>
      </c>
    </row>
    <row r="79" spans="1:22">
      <c r="A79" t="s">
        <v>79</v>
      </c>
      <c r="B79">
        <v>17</v>
      </c>
      <c r="C79">
        <f>'BASETRN-1'!$E76</f>
        <v>0.79741399999999996</v>
      </c>
      <c r="D79">
        <f>'BASETRN-2'!$E76</f>
        <v>0.73337209999999997</v>
      </c>
      <c r="E79">
        <f>'BASE-1'!$E76</f>
        <v>0.77265346000000001</v>
      </c>
      <c r="F79">
        <f>'BASE-2'!$E76</f>
        <v>0.70670230000000001</v>
      </c>
      <c r="G79">
        <f>'AKBL-1'!$E76</f>
        <v>0.80342360000000002</v>
      </c>
      <c r="H79">
        <f>'AKBL-2'!$E76</f>
        <v>0.55894226000000002</v>
      </c>
      <c r="I79">
        <f>'AKBL-3'!$E76</f>
        <v>1.3588775000000001E-2</v>
      </c>
      <c r="J79">
        <f>'AKBL-4'!$E76</f>
        <v>0.55194880000000002</v>
      </c>
      <c r="K79">
        <f>'ASR-1'!$E76</f>
        <v>0.43360776000000001</v>
      </c>
      <c r="L79">
        <f>'ASR-2'!$E76</f>
        <v>0.73147189999999995</v>
      </c>
      <c r="M79">
        <f>'ASR-3'!$E76</f>
        <v>0.58293974000000004</v>
      </c>
      <c r="N79">
        <f>'RYSDT-1'!$E76</f>
        <v>0.76515423999999999</v>
      </c>
      <c r="O79">
        <f>'TBFD-1'!$E76</f>
        <v>0.71458699999999997</v>
      </c>
      <c r="P79">
        <f>'TBFD-2'!$E76</f>
        <v>0.60206749999999998</v>
      </c>
      <c r="Q79">
        <f>'TBFD-3'!$E76</f>
        <v>0.59457190000000004</v>
      </c>
      <c r="R79">
        <f t="shared" si="5"/>
        <v>0.62416302233333332</v>
      </c>
      <c r="S79">
        <f t="shared" si="6"/>
        <v>0.70457527999999991</v>
      </c>
      <c r="T79">
        <f t="shared" si="7"/>
        <v>0.60405995791666678</v>
      </c>
      <c r="U79">
        <f t="shared" si="8"/>
        <v>0.57748213409090898</v>
      </c>
      <c r="V79">
        <f t="shared" si="9"/>
        <v>0.69788521199999987</v>
      </c>
    </row>
    <row r="80" spans="1:22">
      <c r="A80" t="s">
        <v>80</v>
      </c>
      <c r="B80">
        <v>4</v>
      </c>
      <c r="C80">
        <f>'BASETRN-1'!$E77</f>
        <v>1</v>
      </c>
      <c r="D80">
        <f>'BASETRN-2'!$E77</f>
        <v>1</v>
      </c>
      <c r="E80">
        <f>'BASE-1'!$E77</f>
        <v>1</v>
      </c>
      <c r="F80">
        <f>'BASE-2'!$E77</f>
        <v>0.95</v>
      </c>
      <c r="G80">
        <f>'AKBL-1'!$E77</f>
        <v>0.91666669999999995</v>
      </c>
      <c r="H80">
        <f>'AKBL-2'!$E77</f>
        <v>1</v>
      </c>
      <c r="I80">
        <f>'AKBL-3'!$E77</f>
        <v>0.397897</v>
      </c>
      <c r="J80">
        <f>'AKBL-4'!$E77</f>
        <v>1</v>
      </c>
      <c r="K80">
        <f>'ASR-1'!$E77</f>
        <v>0.91666669999999995</v>
      </c>
      <c r="L80">
        <f>'ASR-2'!$E77</f>
        <v>1.1431363E-2</v>
      </c>
      <c r="M80">
        <f>'ASR-3'!$E77</f>
        <v>1</v>
      </c>
      <c r="N80">
        <f>'RYSDT-1'!$E77</f>
        <v>0.95</v>
      </c>
      <c r="O80">
        <f>'TBFD-1'!$E77</f>
        <v>0.95</v>
      </c>
      <c r="P80">
        <f>'TBFD-2'!$E77</f>
        <v>0.95</v>
      </c>
      <c r="Q80">
        <f>'TBFD-3'!$E77</f>
        <v>0.95</v>
      </c>
      <c r="R80">
        <f t="shared" si="5"/>
        <v>0.86617745086666653</v>
      </c>
      <c r="S80">
        <f t="shared" si="6"/>
        <v>1</v>
      </c>
      <c r="T80">
        <f t="shared" si="7"/>
        <v>0.8327218135833333</v>
      </c>
      <c r="U80">
        <f t="shared" si="8"/>
        <v>0.8220601602727271</v>
      </c>
      <c r="V80">
        <f t="shared" si="9"/>
        <v>0.94666668000000009</v>
      </c>
    </row>
    <row r="81" spans="1:22">
      <c r="A81" t="s">
        <v>81</v>
      </c>
      <c r="B81">
        <v>17</v>
      </c>
      <c r="C81">
        <f>'BASETRN-1'!$E78</f>
        <v>0.75107139999999994</v>
      </c>
      <c r="D81">
        <f>'BASETRN-2'!$E78</f>
        <v>0.75107139999999994</v>
      </c>
      <c r="E81">
        <f>'BASE-1'!$E78</f>
        <v>0.40464034999999998</v>
      </c>
      <c r="F81">
        <f>'BASE-2'!$E78</f>
        <v>0.40464034999999998</v>
      </c>
      <c r="G81">
        <f>'AKBL-1'!$E78</f>
        <v>0.38460981999999999</v>
      </c>
      <c r="H81">
        <f>'AKBL-2'!$E78</f>
        <v>6.6813239999999996E-2</v>
      </c>
      <c r="I81">
        <f>'AKBL-3'!$E78</f>
        <v>1.5405864999999999E-2</v>
      </c>
      <c r="J81">
        <f>'AKBL-4'!$E78</f>
        <v>3.4618089999999997E-2</v>
      </c>
      <c r="K81">
        <f>'ASR-1'!$E78</f>
        <v>0.21753502999999999</v>
      </c>
      <c r="L81">
        <f>'ASR-2'!$E78</f>
        <v>0.56400470000000003</v>
      </c>
      <c r="M81">
        <f>'ASR-3'!$E78</f>
        <v>0.42916152000000002</v>
      </c>
      <c r="N81">
        <f>'RYSDT-1'!$E78</f>
        <v>0.65662354000000001</v>
      </c>
      <c r="O81">
        <f>'TBFD-1'!$E78</f>
        <v>0.27456045000000001</v>
      </c>
      <c r="P81">
        <f>'TBFD-2'!$E78</f>
        <v>0.25680330000000001</v>
      </c>
      <c r="Q81">
        <f>'TBFD-3'!$E78</f>
        <v>0.25714943000000001</v>
      </c>
      <c r="R81">
        <f t="shared" si="5"/>
        <v>0.36458056566666663</v>
      </c>
      <c r="S81">
        <f t="shared" si="6"/>
        <v>0.64376810666666662</v>
      </c>
      <c r="T81">
        <f t="shared" si="7"/>
        <v>0.29478368041666669</v>
      </c>
      <c r="U81">
        <f t="shared" si="8"/>
        <v>0.28702590772727277</v>
      </c>
      <c r="V81">
        <f t="shared" si="9"/>
        <v>0.38759383800000002</v>
      </c>
    </row>
    <row r="82" spans="1:22">
      <c r="A82" t="s">
        <v>82</v>
      </c>
      <c r="B82">
        <v>13</v>
      </c>
      <c r="C82">
        <f>'BASETRN-1'!$E79</f>
        <v>1</v>
      </c>
      <c r="D82">
        <f>'BASETRN-2'!$E79</f>
        <v>1</v>
      </c>
      <c r="E82">
        <f>'BASE-1'!$E79</f>
        <v>0.21153846000000001</v>
      </c>
      <c r="F82">
        <f>'BASE-2'!$E79</f>
        <v>0.21380581000000001</v>
      </c>
      <c r="G82">
        <f>'AKBL-1'!$E79</f>
        <v>0.21290597</v>
      </c>
      <c r="H82">
        <f>'AKBL-2'!$E79</f>
        <v>0.17001837</v>
      </c>
      <c r="I82">
        <f>'AKBL-3'!$E79</f>
        <v>6.8685040000000001E-3</v>
      </c>
      <c r="J82">
        <f>'AKBL-4'!$E79</f>
        <v>3.8461540000000002E-2</v>
      </c>
      <c r="K82">
        <f>'ASR-1'!$E79</f>
        <v>0.12307692000000001</v>
      </c>
      <c r="L82">
        <f>'ASR-2'!$E79</f>
        <v>7.1883592999999997E-3</v>
      </c>
      <c r="M82">
        <f>'ASR-3'!$E79</f>
        <v>0.62254880000000001</v>
      </c>
      <c r="N82">
        <f>'RYSDT-1'!$E79</f>
        <v>0.39494311999999998</v>
      </c>
      <c r="O82">
        <f>'TBFD-1'!$E79</f>
        <v>0.23832320000000001</v>
      </c>
      <c r="P82">
        <f>'TBFD-2'!$E79</f>
        <v>0.21863916999999999</v>
      </c>
      <c r="Q82">
        <f>'TBFD-3'!$E79</f>
        <v>0.21852042999999999</v>
      </c>
      <c r="R82">
        <f t="shared" si="5"/>
        <v>0.31178924355333337</v>
      </c>
      <c r="S82">
        <f t="shared" si="6"/>
        <v>0.87418293333333341</v>
      </c>
      <c r="T82">
        <f t="shared" si="7"/>
        <v>0.17119082110833331</v>
      </c>
      <c r="U82">
        <f t="shared" si="8"/>
        <v>0.20468130757272726</v>
      </c>
      <c r="V82">
        <f t="shared" si="9"/>
        <v>0.236157534</v>
      </c>
    </row>
    <row r="83" spans="1:22">
      <c r="A83" t="s">
        <v>83</v>
      </c>
      <c r="B83">
        <v>5</v>
      </c>
      <c r="C83">
        <f>'BASETRN-1'!$E80</f>
        <v>0.61428570000000005</v>
      </c>
      <c r="D83">
        <f>'BASETRN-2'!$E80</f>
        <v>0.67776393999999995</v>
      </c>
      <c r="E83">
        <f>'BASE-1'!$E80</f>
        <v>7.6570749999999997E-4</v>
      </c>
      <c r="F83">
        <f>'BASE-2'!$E80</f>
        <v>7.6965439999999996E-2</v>
      </c>
      <c r="G83">
        <f>'AKBL-1'!$E80</f>
        <v>3.8315034999999997E-2</v>
      </c>
      <c r="H83">
        <f>'AKBL-2'!$E80</f>
        <v>4.2796885E-3</v>
      </c>
      <c r="I83">
        <f>'AKBL-3'!$E80</f>
        <v>1.8944629000000001E-3</v>
      </c>
      <c r="J83">
        <f>'AKBL-4'!$E80</f>
        <v>1.0618868E-3</v>
      </c>
      <c r="K83">
        <f>'ASR-1'!$E80</f>
        <v>2.7874901000000001E-3</v>
      </c>
      <c r="L83">
        <f>'ASR-2'!$E80</f>
        <v>0.20928493000000001</v>
      </c>
      <c r="M83">
        <f>'ASR-3'!$E80</f>
        <v>0.41067213000000002</v>
      </c>
      <c r="N83">
        <f>'RYSDT-1'!$E80</f>
        <v>0.47317925</v>
      </c>
      <c r="O83">
        <f>'TBFD-1'!$E80</f>
        <v>6.0000001999999997E-2</v>
      </c>
      <c r="P83">
        <f>'TBFD-2'!$E80</f>
        <v>0.25714283999999998</v>
      </c>
      <c r="Q83">
        <f>'TBFD-3'!$E80</f>
        <v>0.25</v>
      </c>
      <c r="R83">
        <f t="shared" si="5"/>
        <v>0.20522656685333332</v>
      </c>
      <c r="S83">
        <f t="shared" si="6"/>
        <v>0.56757392333333334</v>
      </c>
      <c r="T83">
        <f t="shared" si="7"/>
        <v>0.11463972773333332</v>
      </c>
      <c r="U83">
        <f t="shared" si="8"/>
        <v>0.15532888320909091</v>
      </c>
      <c r="V83">
        <f t="shared" si="9"/>
        <v>0.11500949692</v>
      </c>
    </row>
    <row r="84" spans="1:22">
      <c r="A84" t="s">
        <v>84</v>
      </c>
      <c r="B84">
        <v>7</v>
      </c>
      <c r="C84">
        <f>'BASETRN-1'!$E81</f>
        <v>0.43860123000000001</v>
      </c>
      <c r="D84">
        <f>'BASETRN-2'!$E81</f>
        <v>0.38133165000000002</v>
      </c>
      <c r="E84">
        <f>'BASE-1'!$E81</f>
        <v>0.35843747999999997</v>
      </c>
      <c r="F84">
        <f>'BASE-2'!$E81</f>
        <v>0.42689058000000002</v>
      </c>
      <c r="G84">
        <f>'AKBL-1'!$E81</f>
        <v>0.44126876999999998</v>
      </c>
      <c r="H84">
        <f>'AKBL-2'!$E81</f>
        <v>0.20767026</v>
      </c>
      <c r="I84">
        <f>'AKBL-3'!$E81</f>
        <v>1.6434291E-2</v>
      </c>
      <c r="J84">
        <f>'AKBL-4'!$E81</f>
        <v>0.2357467</v>
      </c>
      <c r="K84">
        <f>'ASR-1'!$E81</f>
        <v>0.29317664999999998</v>
      </c>
      <c r="L84">
        <f>'ASR-2'!$E81</f>
        <v>1.7034328000000001E-2</v>
      </c>
      <c r="M84">
        <f>'ASR-3'!$E81</f>
        <v>0.19211896000000001</v>
      </c>
      <c r="N84">
        <f>'RYSDT-1'!$E81</f>
        <v>0.51523110000000005</v>
      </c>
      <c r="O84">
        <f>'TBFD-1'!$E81</f>
        <v>0.32033792</v>
      </c>
      <c r="P84">
        <f>'TBFD-2'!$E81</f>
        <v>0.31801096000000001</v>
      </c>
      <c r="Q84">
        <f>'TBFD-3'!$E81</f>
        <v>0.51822305000000002</v>
      </c>
      <c r="R84">
        <f t="shared" si="5"/>
        <v>0.31203426193333333</v>
      </c>
      <c r="S84">
        <f t="shared" si="6"/>
        <v>0.33735061333333333</v>
      </c>
      <c r="T84">
        <f t="shared" si="7"/>
        <v>0.30570517408333336</v>
      </c>
      <c r="U84">
        <f t="shared" si="8"/>
        <v>0.27956845354545456</v>
      </c>
      <c r="V84">
        <f t="shared" si="9"/>
        <v>0.385690384</v>
      </c>
    </row>
    <row r="85" spans="1:22">
      <c r="A85" t="s">
        <v>85</v>
      </c>
      <c r="B85">
        <v>11</v>
      </c>
      <c r="C85">
        <f>'BASETRN-1'!$E82</f>
        <v>0.28949859999999999</v>
      </c>
      <c r="D85">
        <f>'BASETRN-2'!$E82</f>
        <v>0.25716897999999999</v>
      </c>
      <c r="E85">
        <f>'BASE-1'!$E82</f>
        <v>0.19201814</v>
      </c>
      <c r="F85">
        <f>'BASE-2'!$E82</f>
        <v>0.15084845999999999</v>
      </c>
      <c r="G85">
        <f>'AKBL-1'!$E82</f>
        <v>0.18741919000000001</v>
      </c>
      <c r="H85">
        <f>'AKBL-2'!$E82</f>
        <v>2.2217109999999999E-3</v>
      </c>
      <c r="I85">
        <f>'AKBL-3'!$E82</f>
        <v>3.3686988000000001E-3</v>
      </c>
      <c r="J85">
        <f>'AKBL-4'!$E82</f>
        <v>0.1321349</v>
      </c>
      <c r="K85">
        <f>'ASR-1'!$E82</f>
        <v>6.2089180000000001E-2</v>
      </c>
      <c r="L85">
        <f>'ASR-2'!$E82</f>
        <v>5.9308590000000001E-3</v>
      </c>
      <c r="M85">
        <f>'ASR-3'!$E82</f>
        <v>0.18064630000000001</v>
      </c>
      <c r="N85">
        <f>'RYSDT-1'!$E82</f>
        <v>0.22497988999999999</v>
      </c>
      <c r="O85">
        <f>'TBFD-1'!$E82</f>
        <v>0.13677458000000001</v>
      </c>
      <c r="P85">
        <f>'TBFD-2'!$E82</f>
        <v>0.12283086</v>
      </c>
      <c r="Q85">
        <f>'TBFD-3'!$E82</f>
        <v>0.12648791000000001</v>
      </c>
      <c r="R85">
        <f t="shared" si="5"/>
        <v>0.13829455058666668</v>
      </c>
      <c r="S85">
        <f t="shared" si="6"/>
        <v>0.24243796000000004</v>
      </c>
      <c r="T85">
        <f t="shared" si="7"/>
        <v>0.11225869823333334</v>
      </c>
      <c r="U85">
        <f t="shared" si="8"/>
        <v>0.10771673443636365</v>
      </c>
      <c r="V85">
        <f t="shared" si="9"/>
        <v>0.160656196</v>
      </c>
    </row>
    <row r="86" spans="1:22">
      <c r="A86" t="s">
        <v>86</v>
      </c>
      <c r="B86">
        <v>3</v>
      </c>
      <c r="C86">
        <f>'BASETRN-1'!$E83</f>
        <v>1</v>
      </c>
      <c r="D86">
        <f>'BASETRN-2'!$E83</f>
        <v>1</v>
      </c>
      <c r="E86">
        <f>'BASE-1'!$E83</f>
        <v>1</v>
      </c>
      <c r="F86">
        <f>'BASE-2'!$E83</f>
        <v>1</v>
      </c>
      <c r="G86">
        <f>'AKBL-1'!$E83</f>
        <v>1</v>
      </c>
      <c r="H86">
        <f>'AKBL-2'!$E83</f>
        <v>0.86666659999999995</v>
      </c>
      <c r="I86">
        <f>'AKBL-3'!$E83</f>
        <v>8.1970500000000009E-3</v>
      </c>
      <c r="J86">
        <f>'AKBL-4'!$E83</f>
        <v>1</v>
      </c>
      <c r="K86">
        <f>'ASR-1'!$E83</f>
        <v>0.63888889999999998</v>
      </c>
      <c r="L86">
        <f>'ASR-2'!$E83</f>
        <v>1</v>
      </c>
      <c r="M86">
        <f>'ASR-3'!$E83</f>
        <v>1</v>
      </c>
      <c r="N86">
        <f>'RYSDT-1'!$E83</f>
        <v>1</v>
      </c>
      <c r="O86">
        <f>'TBFD-1'!$E83</f>
        <v>1</v>
      </c>
      <c r="P86">
        <f>'TBFD-2'!$E83</f>
        <v>1</v>
      </c>
      <c r="Q86">
        <f>'TBFD-3'!$E83</f>
        <v>1</v>
      </c>
      <c r="R86">
        <f t="shared" si="5"/>
        <v>0.90091683666666666</v>
      </c>
      <c r="S86">
        <f t="shared" si="6"/>
        <v>1</v>
      </c>
      <c r="T86">
        <f t="shared" si="7"/>
        <v>0.87614604583333333</v>
      </c>
      <c r="U86">
        <f t="shared" si="8"/>
        <v>0.86488659545454538</v>
      </c>
      <c r="V86">
        <f t="shared" si="9"/>
        <v>0.92777777999999989</v>
      </c>
    </row>
    <row r="87" spans="1:22">
      <c r="A87" t="s">
        <v>87</v>
      </c>
      <c r="B87">
        <v>45</v>
      </c>
      <c r="C87">
        <f>'BASETRN-1'!$E84</f>
        <v>0.72990935999999995</v>
      </c>
      <c r="D87">
        <f>'BASETRN-2'!$E84</f>
        <v>0.47019038000000002</v>
      </c>
      <c r="E87">
        <f>'BASE-1'!$E84</f>
        <v>0.54364389999999996</v>
      </c>
      <c r="F87">
        <f>'BASE-2'!$E84</f>
        <v>0.40416669999999999</v>
      </c>
      <c r="G87">
        <f>'AKBL-1'!$E84</f>
        <v>0.52948284000000001</v>
      </c>
      <c r="H87">
        <f>'AKBL-2'!$E84</f>
        <v>4.2127997E-2</v>
      </c>
      <c r="I87">
        <f>'AKBL-3'!$E84</f>
        <v>3.5333504999999999E-3</v>
      </c>
      <c r="J87">
        <f>'AKBL-4'!$E84</f>
        <v>0.3415144</v>
      </c>
      <c r="K87">
        <f>'ASR-1'!$E84</f>
        <v>0.27572864000000002</v>
      </c>
      <c r="L87">
        <f>'ASR-2'!$E84</f>
        <v>1.0692043E-2</v>
      </c>
      <c r="M87">
        <f>'ASR-3'!$E84</f>
        <v>0.28219592999999998</v>
      </c>
      <c r="N87">
        <f>'RYSDT-1'!$E84</f>
        <v>0.53129789999999999</v>
      </c>
      <c r="O87">
        <f>'TBFD-1'!$E84</f>
        <v>0.56124490000000005</v>
      </c>
      <c r="P87">
        <f>'TBFD-2'!$E84</f>
        <v>0.48468260000000002</v>
      </c>
      <c r="Q87">
        <f>'TBFD-3'!$E84</f>
        <v>0.46691941999999997</v>
      </c>
      <c r="R87">
        <f t="shared" si="5"/>
        <v>0.37848869070000007</v>
      </c>
      <c r="S87">
        <f t="shared" si="6"/>
        <v>0.49409855666666669</v>
      </c>
      <c r="T87">
        <f t="shared" si="7"/>
        <v>0.34958622420833335</v>
      </c>
      <c r="U87">
        <f t="shared" si="8"/>
        <v>0.32085636550000002</v>
      </c>
      <c r="V87">
        <f t="shared" si="9"/>
        <v>0.48827963600000002</v>
      </c>
    </row>
    <row r="88" spans="1:22">
      <c r="A88" t="s">
        <v>88</v>
      </c>
      <c r="B88">
        <v>5</v>
      </c>
      <c r="C88">
        <f>'BASETRN-1'!$E85</f>
        <v>0.57132274000000005</v>
      </c>
      <c r="D88">
        <f>'BASETRN-2'!$E85</f>
        <v>0.5777236</v>
      </c>
      <c r="E88">
        <f>'BASE-1'!$E85</f>
        <v>0.121238306</v>
      </c>
      <c r="F88">
        <f>'BASE-2'!$E85</f>
        <v>5.5121876E-2</v>
      </c>
      <c r="G88">
        <f>'AKBL-1'!$E85</f>
        <v>7.3700199999999993E-2</v>
      </c>
      <c r="H88">
        <f>'AKBL-2'!$E85</f>
        <v>9.1002979999999997E-3</v>
      </c>
      <c r="I88">
        <f>'AKBL-3'!$E85</f>
        <v>7.5808509999999996E-2</v>
      </c>
      <c r="J88">
        <f>'AKBL-4'!$E85</f>
        <v>4.0296220000000001E-2</v>
      </c>
      <c r="K88">
        <f>'ASR-1'!$E85</f>
        <v>2.6222993E-2</v>
      </c>
      <c r="L88">
        <f>'ASR-2'!$E85</f>
        <v>3.2235554999999999E-2</v>
      </c>
      <c r="M88">
        <f>'ASR-3'!$E85</f>
        <v>0.38168636</v>
      </c>
      <c r="N88">
        <f>'RYSDT-1'!$E85</f>
        <v>0.54369749999999994</v>
      </c>
      <c r="O88">
        <f>'TBFD-1'!$E85</f>
        <v>5.1707685000000003E-2</v>
      </c>
      <c r="P88">
        <f>'TBFD-2'!$E85</f>
        <v>4.4443265000000003E-2</v>
      </c>
      <c r="Q88">
        <f>'TBFD-3'!$E85</f>
        <v>5.3764693000000002E-2</v>
      </c>
      <c r="R88">
        <f t="shared" si="5"/>
        <v>0.17720465340000002</v>
      </c>
      <c r="S88">
        <f t="shared" si="6"/>
        <v>0.51024423333333335</v>
      </c>
      <c r="T88">
        <f t="shared" si="7"/>
        <v>9.3944758416666663E-2</v>
      </c>
      <c r="U88">
        <f t="shared" si="8"/>
        <v>0.12115120718181817</v>
      </c>
      <c r="V88">
        <f t="shared" si="9"/>
        <v>0.16331333679999999</v>
      </c>
    </row>
    <row r="89" spans="1:22">
      <c r="A89" t="s">
        <v>89</v>
      </c>
      <c r="B89">
        <v>5</v>
      </c>
      <c r="C89">
        <f>'BASETRN-1'!$E86</f>
        <v>0.17902235999999999</v>
      </c>
      <c r="D89">
        <f>'BASETRN-2'!$E86</f>
        <v>0.17115763000000001</v>
      </c>
      <c r="E89">
        <f>'BASE-1'!$E86</f>
        <v>0.106985174</v>
      </c>
      <c r="F89">
        <f>'BASE-2'!$E86</f>
        <v>0.10857616</v>
      </c>
      <c r="G89">
        <f>'AKBL-1'!$E86</f>
        <v>9.2405509999999996E-2</v>
      </c>
      <c r="H89">
        <f>'AKBL-2'!$E86</f>
        <v>7.2182819999999995E-4</v>
      </c>
      <c r="I89">
        <f>'AKBL-3'!$E86</f>
        <v>3.1695722000000002E-4</v>
      </c>
      <c r="J89">
        <f>'AKBL-4'!$E86</f>
        <v>1.6666667999999999E-2</v>
      </c>
      <c r="K89">
        <f>'ASR-1'!$E86</f>
        <v>0.14110295</v>
      </c>
      <c r="L89">
        <f>'ASR-2'!$E86</f>
        <v>7.6824390000000001E-3</v>
      </c>
      <c r="M89">
        <f>'ASR-3'!$E86</f>
        <v>0.17571428</v>
      </c>
      <c r="N89">
        <f>'RYSDT-1'!$E86</f>
        <v>9.3487879999999995E-2</v>
      </c>
      <c r="O89">
        <f>'TBFD-1'!$E86</f>
        <v>0.11378571</v>
      </c>
      <c r="P89">
        <f>'TBFD-2'!$E86</f>
        <v>0.100538895</v>
      </c>
      <c r="Q89">
        <f>'TBFD-3'!$E86</f>
        <v>9.3632995999999996E-2</v>
      </c>
      <c r="R89">
        <f t="shared" si="5"/>
        <v>9.3453162494666647E-2</v>
      </c>
      <c r="S89">
        <f t="shared" si="6"/>
        <v>0.17529808999999999</v>
      </c>
      <c r="T89">
        <f t="shared" si="7"/>
        <v>7.2991930618333326E-2</v>
      </c>
      <c r="U89">
        <f t="shared" si="8"/>
        <v>7.6005101219999996E-2</v>
      </c>
      <c r="V89">
        <f t="shared" si="9"/>
        <v>0.1095534448</v>
      </c>
    </row>
    <row r="90" spans="1:22">
      <c r="A90" t="s">
        <v>90</v>
      </c>
      <c r="B90">
        <v>20</v>
      </c>
      <c r="C90">
        <f>'BASETRN-1'!$E87</f>
        <v>0.77520480000000003</v>
      </c>
      <c r="D90">
        <f>'BASETRN-2'!$E87</f>
        <v>0.68694924999999996</v>
      </c>
      <c r="E90">
        <f>'BASE-1'!$E87</f>
        <v>0.63160700000000003</v>
      </c>
      <c r="F90">
        <f>'BASE-2'!$E87</f>
        <v>0.58202160000000003</v>
      </c>
      <c r="G90">
        <f>'AKBL-1'!$E87</f>
        <v>0.52780603999999998</v>
      </c>
      <c r="H90">
        <f>'AKBL-2'!$E87</f>
        <v>0.35316231999999997</v>
      </c>
      <c r="I90">
        <f>'AKBL-3'!$E87</f>
        <v>1.9254687999999999E-2</v>
      </c>
      <c r="J90">
        <f>'AKBL-4'!$E87</f>
        <v>0.23210485</v>
      </c>
      <c r="K90">
        <f>'ASR-1'!$E87</f>
        <v>0.49826510000000002</v>
      </c>
      <c r="L90">
        <f>'ASR-2'!$E87</f>
        <v>0.2987128</v>
      </c>
      <c r="M90">
        <f>'ASR-3'!$E87</f>
        <v>0.75427390000000005</v>
      </c>
      <c r="N90">
        <f>'RYSDT-1'!$E87</f>
        <v>0.67725679999999999</v>
      </c>
      <c r="O90">
        <f>'TBFD-1'!$E87</f>
        <v>0.61233777</v>
      </c>
      <c r="P90">
        <f>'TBFD-2'!$E87</f>
        <v>0.56993439999999995</v>
      </c>
      <c r="Q90">
        <f>'TBFD-3'!$E87</f>
        <v>0.57994263999999995</v>
      </c>
      <c r="R90">
        <f t="shared" si="5"/>
        <v>0.51992226386666673</v>
      </c>
      <c r="S90">
        <f t="shared" si="6"/>
        <v>0.7388093166666666</v>
      </c>
      <c r="T90">
        <f t="shared" si="7"/>
        <v>0.46520050066666663</v>
      </c>
      <c r="U90">
        <f t="shared" si="8"/>
        <v>0.46573193709090899</v>
      </c>
      <c r="V90">
        <f t="shared" si="9"/>
        <v>0.58945454200000003</v>
      </c>
    </row>
    <row r="91" spans="1:22">
      <c r="A91" t="s">
        <v>113</v>
      </c>
      <c r="C91">
        <f>AVERAGE(C5:C90)</f>
        <v>0.62447415441860454</v>
      </c>
      <c r="D91">
        <f t="shared" ref="D91:V91" si="10">AVERAGE(D5:D90)</f>
        <v>0.59681459244186041</v>
      </c>
      <c r="E91">
        <f t="shared" si="10"/>
        <v>0.39278382794767452</v>
      </c>
      <c r="F91">
        <f t="shared" si="10"/>
        <v>0.37570488923313944</v>
      </c>
      <c r="G91">
        <f t="shared" si="10"/>
        <v>0.42584153942290692</v>
      </c>
      <c r="H91">
        <f t="shared" si="10"/>
        <v>0.25960944892395349</v>
      </c>
      <c r="I91">
        <f t="shared" si="10"/>
        <v>8.5421602978604627E-2</v>
      </c>
      <c r="J91">
        <f t="shared" si="10"/>
        <v>0.25157832690232557</v>
      </c>
      <c r="K91">
        <f t="shared" si="10"/>
        <v>0.31871000379383729</v>
      </c>
      <c r="L91">
        <f t="shared" si="10"/>
        <v>0.20412647812383719</v>
      </c>
      <c r="M91">
        <f t="shared" si="10"/>
        <v>0.45843511782558133</v>
      </c>
      <c r="N91">
        <f t="shared" si="10"/>
        <v>0.53854354825581396</v>
      </c>
      <c r="O91">
        <f t="shared" si="10"/>
        <v>0.42696181271860484</v>
      </c>
      <c r="P91">
        <f t="shared" si="10"/>
        <v>0.40501750815116283</v>
      </c>
      <c r="Q91">
        <f t="shared" si="10"/>
        <v>0.40608524211627894</v>
      </c>
      <c r="R91">
        <f t="shared" si="10"/>
        <v>0.3846738728836126</v>
      </c>
      <c r="S91">
        <f t="shared" si="10"/>
        <v>0.55990795489534873</v>
      </c>
      <c r="T91">
        <f t="shared" si="10"/>
        <v>0.34086535238067817</v>
      </c>
      <c r="U91">
        <f t="shared" si="10"/>
        <v>0.3436664208375369</v>
      </c>
      <c r="V91">
        <f t="shared" si="10"/>
        <v>0.42056814642776735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workbookViewId="0">
      <selection activeCell="C2" sqref="C2"/>
    </sheetView>
  </sheetViews>
  <sheetFormatPr baseColWidth="12" defaultRowHeight="18" x14ac:dyDescent="0"/>
  <sheetData>
    <row r="1" spans="1:3">
      <c r="A1" t="s">
        <v>0</v>
      </c>
      <c r="B1" t="s">
        <v>122</v>
      </c>
      <c r="C1" t="s">
        <v>123</v>
      </c>
    </row>
    <row r="2" spans="1:3">
      <c r="A2" t="s">
        <v>67</v>
      </c>
      <c r="B2">
        <f>'BASETRN-1'!$E64</f>
        <v>1</v>
      </c>
      <c r="C2">
        <f>'BASE-1'!$E64</f>
        <v>1</v>
      </c>
    </row>
    <row r="3" spans="1:3">
      <c r="A3" t="s">
        <v>80</v>
      </c>
      <c r="B3">
        <f>'BASETRN-1'!$E77</f>
        <v>1</v>
      </c>
      <c r="C3">
        <f>'BASE-1'!$E77</f>
        <v>1</v>
      </c>
    </row>
    <row r="4" spans="1:3">
      <c r="A4" t="s">
        <v>86</v>
      </c>
      <c r="B4">
        <f>'BASETRN-1'!$E83</f>
        <v>1</v>
      </c>
      <c r="C4">
        <f>'BASE-1'!$E83</f>
        <v>1</v>
      </c>
    </row>
    <row r="5" spans="1:3">
      <c r="A5" t="s">
        <v>48</v>
      </c>
      <c r="B5">
        <f>'BASETRN-1'!$E45</f>
        <v>1</v>
      </c>
      <c r="C5">
        <f>'BASE-1'!$E45</f>
        <v>0.96666669999999999</v>
      </c>
    </row>
    <row r="6" spans="1:3">
      <c r="A6" t="s">
        <v>75</v>
      </c>
      <c r="B6">
        <f>'BASETRN-1'!$E72</f>
        <v>1</v>
      </c>
      <c r="C6">
        <f>'BASE-1'!$E72</f>
        <v>0.84090909999999996</v>
      </c>
    </row>
    <row r="7" spans="1:3">
      <c r="A7" t="s">
        <v>40</v>
      </c>
      <c r="B7">
        <f>'BASETRN-1'!$E37</f>
        <v>1</v>
      </c>
      <c r="C7">
        <f>'BASE-1'!$E37</f>
        <v>0.63580309999999995</v>
      </c>
    </row>
    <row r="8" spans="1:3">
      <c r="A8" t="s">
        <v>24</v>
      </c>
      <c r="B8">
        <f>'BASETRN-1'!$E21</f>
        <v>1</v>
      </c>
      <c r="C8">
        <f>'BASE-1'!$E21</f>
        <v>0.25057736000000003</v>
      </c>
    </row>
    <row r="9" spans="1:3">
      <c r="A9" t="s">
        <v>23</v>
      </c>
      <c r="B9">
        <f>'BASETRN-1'!$E20</f>
        <v>1</v>
      </c>
      <c r="C9">
        <f>'BASE-1'!$E20</f>
        <v>0.25</v>
      </c>
    </row>
    <row r="10" spans="1:3">
      <c r="A10" t="s">
        <v>82</v>
      </c>
      <c r="B10">
        <f>'BASETRN-1'!$E79</f>
        <v>1</v>
      </c>
      <c r="C10">
        <f>'BASE-1'!$E79</f>
        <v>0.21153846000000001</v>
      </c>
    </row>
    <row r="11" spans="1:3">
      <c r="A11" t="s">
        <v>25</v>
      </c>
      <c r="B11">
        <f>'BASETRN-1'!$E22</f>
        <v>1</v>
      </c>
      <c r="C11">
        <f>'BASE-1'!$E22</f>
        <v>0</v>
      </c>
    </row>
    <row r="12" spans="1:3">
      <c r="A12" t="s">
        <v>52</v>
      </c>
      <c r="B12">
        <f>'BASETRN-1'!$E49</f>
        <v>0.93798535999999999</v>
      </c>
      <c r="C12">
        <f>'BASE-1'!$E49</f>
        <v>0.87922317000000005</v>
      </c>
    </row>
    <row r="13" spans="1:3">
      <c r="A13" t="s">
        <v>5</v>
      </c>
      <c r="B13">
        <f>'BASETRN-1'!$E2</f>
        <v>0.91666669999999995</v>
      </c>
      <c r="C13">
        <f>'BASE-1'!$E2</f>
        <v>0.625</v>
      </c>
    </row>
    <row r="14" spans="1:3">
      <c r="A14" t="s">
        <v>73</v>
      </c>
      <c r="B14">
        <f>'BASETRN-1'!$E70</f>
        <v>0.90873015000000001</v>
      </c>
      <c r="C14">
        <f>'BASE-1'!$E70</f>
        <v>9.5900260000000001E-2</v>
      </c>
    </row>
    <row r="15" spans="1:3">
      <c r="A15" t="s">
        <v>27</v>
      </c>
      <c r="B15">
        <f>'BASETRN-1'!$E24</f>
        <v>0.89339349999999995</v>
      </c>
      <c r="C15">
        <f>'BASE-1'!$E24</f>
        <v>0.55816244999999998</v>
      </c>
    </row>
    <row r="16" spans="1:3">
      <c r="A16" t="s">
        <v>41</v>
      </c>
      <c r="B16">
        <f>'BASETRN-1'!$E38</f>
        <v>0.87748429999999999</v>
      </c>
      <c r="C16">
        <f>'BASE-1'!$E38</f>
        <v>0.19151404999999999</v>
      </c>
    </row>
    <row r="17" spans="1:3">
      <c r="A17" t="s">
        <v>45</v>
      </c>
      <c r="B17">
        <f>'BASETRN-1'!$E42</f>
        <v>0.87632569999999999</v>
      </c>
      <c r="C17">
        <f>'BASE-1'!$E42</f>
        <v>0.48020834000000001</v>
      </c>
    </row>
    <row r="18" spans="1:3">
      <c r="A18" t="s">
        <v>10</v>
      </c>
      <c r="B18">
        <f>'BASETRN-1'!$E7</f>
        <v>0.85964910000000005</v>
      </c>
      <c r="C18">
        <f>'BASE-1'!$E7</f>
        <v>0.77807015000000002</v>
      </c>
    </row>
    <row r="19" spans="1:3">
      <c r="A19" t="s">
        <v>39</v>
      </c>
      <c r="B19">
        <f>'BASETRN-1'!$E36</f>
        <v>0.83703696999999999</v>
      </c>
      <c r="C19">
        <f>'BASE-1'!$E36</f>
        <v>0.80793649999999995</v>
      </c>
    </row>
    <row r="20" spans="1:3">
      <c r="A20" t="s">
        <v>71</v>
      </c>
      <c r="B20">
        <f>'BASETRN-1'!$E68</f>
        <v>0.83149474999999995</v>
      </c>
      <c r="C20">
        <f>'BASE-1'!$E68</f>
        <v>0.74577700000000002</v>
      </c>
    </row>
    <row r="21" spans="1:3">
      <c r="A21" t="s">
        <v>8</v>
      </c>
      <c r="B21">
        <f>'BASETRN-1'!$E5</f>
        <v>0.81666669999999997</v>
      </c>
      <c r="C21">
        <f>'BASE-1'!$E5</f>
        <v>1.1488788E-2</v>
      </c>
    </row>
    <row r="22" spans="1:3">
      <c r="A22" t="s">
        <v>14</v>
      </c>
      <c r="B22">
        <f>'BASETRN-1'!$E11</f>
        <v>0.81428564000000003</v>
      </c>
      <c r="C22">
        <f>'BASE-1'!$E11</f>
        <v>0.63761394999999998</v>
      </c>
    </row>
    <row r="23" spans="1:3">
      <c r="A23" t="s">
        <v>57</v>
      </c>
      <c r="B23">
        <f>'BASETRN-1'!$E54</f>
        <v>0.80619289999999999</v>
      </c>
      <c r="C23">
        <f>'BASE-1'!$E54</f>
        <v>0.72282343999999998</v>
      </c>
    </row>
    <row r="24" spans="1:3">
      <c r="A24" t="s">
        <v>37</v>
      </c>
      <c r="B24">
        <f>'BASETRN-1'!$E34</f>
        <v>0.8</v>
      </c>
      <c r="C24">
        <f>'BASE-1'!$E34</f>
        <v>0</v>
      </c>
    </row>
    <row r="25" spans="1:3">
      <c r="A25" t="s">
        <v>79</v>
      </c>
      <c r="B25">
        <f>'BASETRN-1'!$E76</f>
        <v>0.79741399999999996</v>
      </c>
      <c r="C25">
        <f>'BASE-1'!$E76</f>
        <v>0.77265346000000001</v>
      </c>
    </row>
    <row r="26" spans="1:3">
      <c r="A26" t="s">
        <v>35</v>
      </c>
      <c r="B26">
        <f>'BASETRN-1'!$E32</f>
        <v>0.78214293999999995</v>
      </c>
      <c r="C26">
        <f>'BASE-1'!$E32</f>
        <v>0.57875454000000004</v>
      </c>
    </row>
    <row r="27" spans="1:3">
      <c r="A27" t="s">
        <v>58</v>
      </c>
      <c r="B27">
        <f>'BASETRN-1'!$E55</f>
        <v>0.78047040000000001</v>
      </c>
      <c r="C27">
        <f>'BASE-1'!$E55</f>
        <v>0.47896978000000001</v>
      </c>
    </row>
    <row r="28" spans="1:3">
      <c r="A28" t="s">
        <v>26</v>
      </c>
      <c r="B28">
        <f>'BASETRN-1'!$E23</f>
        <v>0.77819550000000004</v>
      </c>
      <c r="C28">
        <f>'BASE-1'!$E23</f>
        <v>0.30444650000000001</v>
      </c>
    </row>
    <row r="29" spans="1:3">
      <c r="A29" t="s">
        <v>90</v>
      </c>
      <c r="B29">
        <f>'BASETRN-1'!$E87</f>
        <v>0.77520480000000003</v>
      </c>
      <c r="C29">
        <f>'BASE-1'!$E87</f>
        <v>0.63160700000000003</v>
      </c>
    </row>
    <row r="30" spans="1:3">
      <c r="A30" t="s">
        <v>12</v>
      </c>
      <c r="B30">
        <f>'BASETRN-1'!$E9</f>
        <v>0.77015792999999999</v>
      </c>
      <c r="C30">
        <f>'BASE-1'!$E9</f>
        <v>0.32882865999999999</v>
      </c>
    </row>
    <row r="31" spans="1:3">
      <c r="A31" t="s">
        <v>76</v>
      </c>
      <c r="B31">
        <f>'BASETRN-1'!$E73</f>
        <v>0.7685805</v>
      </c>
      <c r="C31">
        <f>'BASE-1'!$E73</f>
        <v>0.47144197999999998</v>
      </c>
    </row>
    <row r="32" spans="1:3">
      <c r="A32" t="s">
        <v>43</v>
      </c>
      <c r="B32">
        <f>'BASETRN-1'!$E40</f>
        <v>0.76196050000000004</v>
      </c>
      <c r="C32">
        <f>'BASE-1'!$E40</f>
        <v>0.41102084999999999</v>
      </c>
    </row>
    <row r="33" spans="1:3">
      <c r="A33" t="s">
        <v>81</v>
      </c>
      <c r="B33">
        <f>'BASETRN-1'!$E78</f>
        <v>0.75107139999999994</v>
      </c>
      <c r="C33">
        <f>'BASE-1'!$E78</f>
        <v>0.40464034999999998</v>
      </c>
    </row>
    <row r="34" spans="1:3">
      <c r="A34" t="s">
        <v>11</v>
      </c>
      <c r="B34">
        <f>'BASETRN-1'!$E8</f>
        <v>0.74221630000000005</v>
      </c>
      <c r="C34">
        <f>'BASE-1'!$E8</f>
        <v>0.58933869999999999</v>
      </c>
    </row>
    <row r="35" spans="1:3">
      <c r="A35" t="s">
        <v>15</v>
      </c>
      <c r="B35">
        <f>'BASETRN-1'!$E12</f>
        <v>0.73212480000000002</v>
      </c>
      <c r="C35">
        <f>'BASE-1'!$E12</f>
        <v>0.36512162999999997</v>
      </c>
    </row>
    <row r="36" spans="1:3">
      <c r="A36" t="s">
        <v>87</v>
      </c>
      <c r="B36">
        <f>'BASETRN-1'!$E84</f>
        <v>0.72990935999999995</v>
      </c>
      <c r="C36">
        <f>'BASE-1'!$E84</f>
        <v>0.54364389999999996</v>
      </c>
    </row>
    <row r="37" spans="1:3">
      <c r="A37" t="s">
        <v>70</v>
      </c>
      <c r="B37">
        <f>'BASETRN-1'!$E67</f>
        <v>0.72804826</v>
      </c>
      <c r="C37">
        <f>'BASE-1'!$E67</f>
        <v>0.40990286999999997</v>
      </c>
    </row>
    <row r="38" spans="1:3">
      <c r="A38" t="s">
        <v>34</v>
      </c>
      <c r="B38">
        <f>'BASETRN-1'!$E31</f>
        <v>0.72023576</v>
      </c>
      <c r="C38">
        <f>'BASE-1'!$E31</f>
        <v>0.68469166999999997</v>
      </c>
    </row>
    <row r="39" spans="1:3">
      <c r="A39" t="s">
        <v>59</v>
      </c>
      <c r="B39">
        <f>'BASETRN-1'!$E56</f>
        <v>0.70731765000000002</v>
      </c>
      <c r="C39">
        <f>'BASE-1'!$E56</f>
        <v>0.60611707000000004</v>
      </c>
    </row>
    <row r="40" spans="1:3">
      <c r="A40" t="s">
        <v>44</v>
      </c>
      <c r="B40">
        <f>'BASETRN-1'!$E41</f>
        <v>0.70648149999999998</v>
      </c>
      <c r="C40">
        <f>'BASE-1'!$E41</f>
        <v>1.383324E-3</v>
      </c>
    </row>
    <row r="41" spans="1:3">
      <c r="A41" t="s">
        <v>66</v>
      </c>
      <c r="B41">
        <f>'BASETRN-1'!$E63</f>
        <v>0.7</v>
      </c>
      <c r="C41">
        <f>'BASE-1'!$E63</f>
        <v>0.73434339999999998</v>
      </c>
    </row>
    <row r="42" spans="1:3">
      <c r="A42" t="s">
        <v>6</v>
      </c>
      <c r="B42">
        <f>'BASETRN-1'!$E3</f>
        <v>0.69520705999999999</v>
      </c>
      <c r="C42">
        <f>'BASE-1'!$E3</f>
        <v>0.50020056999999996</v>
      </c>
    </row>
    <row r="43" spans="1:3">
      <c r="A43" t="s">
        <v>30</v>
      </c>
      <c r="B43">
        <f>'BASETRN-1'!$E27</f>
        <v>0.68388300000000002</v>
      </c>
      <c r="C43">
        <f>'BASE-1'!$E27</f>
        <v>0.37900235999999998</v>
      </c>
    </row>
    <row r="44" spans="1:3">
      <c r="A44" t="s">
        <v>17</v>
      </c>
      <c r="B44">
        <f>'BASETRN-1'!$E14</f>
        <v>0.67935590000000001</v>
      </c>
      <c r="C44">
        <f>'BASE-1'!$E14</f>
        <v>0.46495730000000002</v>
      </c>
    </row>
    <row r="45" spans="1:3">
      <c r="A45" t="s">
        <v>32</v>
      </c>
      <c r="B45">
        <f>'BASETRN-1'!$E29</f>
        <v>0.65846150000000003</v>
      </c>
      <c r="C45">
        <f>'BASE-1'!$E29</f>
        <v>0.7753968</v>
      </c>
    </row>
    <row r="46" spans="1:3">
      <c r="A46" t="s">
        <v>36</v>
      </c>
      <c r="B46">
        <f>'BASETRN-1'!$E33</f>
        <v>0.65061027000000005</v>
      </c>
      <c r="C46">
        <f>'BASE-1'!$E33</f>
        <v>0.53737014999999999</v>
      </c>
    </row>
    <row r="47" spans="1:3">
      <c r="A47" t="s">
        <v>38</v>
      </c>
      <c r="B47">
        <f>'BASETRN-1'!$E35</f>
        <v>0.63802683000000004</v>
      </c>
      <c r="C47">
        <f>'BASE-1'!$E35</f>
        <v>0.70261525999999996</v>
      </c>
    </row>
    <row r="48" spans="1:3">
      <c r="A48" t="s">
        <v>19</v>
      </c>
      <c r="B48">
        <f>'BASETRN-1'!$E16</f>
        <v>0.62896030000000003</v>
      </c>
      <c r="C48">
        <f>'BASE-1'!$E16</f>
        <v>6.7364434000000001E-3</v>
      </c>
    </row>
    <row r="49" spans="1:3">
      <c r="A49" t="s">
        <v>9</v>
      </c>
      <c r="B49">
        <f>'BASETRN-1'!$E6</f>
        <v>0.625</v>
      </c>
      <c r="C49">
        <f>'BASE-1'!$E6</f>
        <v>4.1666667999999997E-2</v>
      </c>
    </row>
    <row r="50" spans="1:3">
      <c r="A50" t="s">
        <v>83</v>
      </c>
      <c r="B50">
        <f>'BASETRN-1'!$E80</f>
        <v>0.61428570000000005</v>
      </c>
      <c r="C50">
        <f>'BASE-1'!$E80</f>
        <v>7.6570749999999997E-4</v>
      </c>
    </row>
    <row r="51" spans="1:3">
      <c r="A51" t="s">
        <v>46</v>
      </c>
      <c r="B51">
        <f>'BASETRN-1'!$E43</f>
        <v>0.57948230000000001</v>
      </c>
      <c r="C51">
        <f>'BASE-1'!$E43</f>
        <v>0.62248630000000005</v>
      </c>
    </row>
    <row r="52" spans="1:3">
      <c r="A52" t="s">
        <v>64</v>
      </c>
      <c r="B52">
        <f>'BASETRN-1'!$E61</f>
        <v>0.5744049</v>
      </c>
      <c r="C52">
        <f>'BASE-1'!$E61</f>
        <v>0.48942026</v>
      </c>
    </row>
    <row r="53" spans="1:3">
      <c r="A53" t="s">
        <v>88</v>
      </c>
      <c r="B53">
        <f>'BASETRN-1'!$E85</f>
        <v>0.57132274000000005</v>
      </c>
      <c r="C53">
        <f>'BASE-1'!$E85</f>
        <v>0.121238306</v>
      </c>
    </row>
    <row r="54" spans="1:3">
      <c r="A54" t="s">
        <v>47</v>
      </c>
      <c r="B54">
        <f>'BASETRN-1'!$E44</f>
        <v>0.56702644000000002</v>
      </c>
      <c r="C54">
        <f>'BASE-1'!$E44</f>
        <v>0.39198317999999999</v>
      </c>
    </row>
    <row r="55" spans="1:3">
      <c r="A55" t="s">
        <v>51</v>
      </c>
      <c r="B55">
        <f>'BASETRN-1'!$E48</f>
        <v>0.55988705000000005</v>
      </c>
      <c r="C55">
        <f>'BASE-1'!$E48</f>
        <v>0.58198360000000005</v>
      </c>
    </row>
    <row r="56" spans="1:3">
      <c r="A56" t="s">
        <v>74</v>
      </c>
      <c r="B56">
        <f>'BASETRN-1'!$E71</f>
        <v>0.55782836999999996</v>
      </c>
      <c r="C56">
        <f>'BASE-1'!$E71</f>
        <v>0.17475737999999999</v>
      </c>
    </row>
    <row r="57" spans="1:3">
      <c r="A57" t="s">
        <v>22</v>
      </c>
      <c r="B57">
        <f>'BASETRN-1'!$E19</f>
        <v>0.52824855000000004</v>
      </c>
      <c r="C57">
        <f>'BASE-1'!$E19</f>
        <v>0.31413823000000002</v>
      </c>
    </row>
    <row r="58" spans="1:3">
      <c r="A58" t="s">
        <v>60</v>
      </c>
      <c r="B58">
        <f>'BASETRN-1'!$E57</f>
        <v>0.50438240000000001</v>
      </c>
      <c r="C58">
        <f>'BASE-1'!$E57</f>
        <v>5.0804910000000002E-2</v>
      </c>
    </row>
    <row r="59" spans="1:3">
      <c r="A59" t="s">
        <v>21</v>
      </c>
      <c r="B59">
        <f>'BASETRN-1'!$E18</f>
        <v>0.49532056000000002</v>
      </c>
      <c r="C59">
        <f>'BASE-1'!$E18</f>
        <v>4.8452847E-2</v>
      </c>
    </row>
    <row r="60" spans="1:3">
      <c r="A60" t="s">
        <v>50</v>
      </c>
      <c r="B60">
        <f>'BASETRN-1'!$E47</f>
        <v>0.47138906000000003</v>
      </c>
      <c r="C60">
        <f>'BASE-1'!$E47</f>
        <v>0.40772672999999998</v>
      </c>
    </row>
    <row r="61" spans="1:3">
      <c r="A61" t="s">
        <v>62</v>
      </c>
      <c r="B61">
        <f>'BASETRN-1'!$E59</f>
        <v>0.46767231999999997</v>
      </c>
      <c r="C61">
        <f>'BASE-1'!$E59</f>
        <v>0.54917263999999999</v>
      </c>
    </row>
    <row r="62" spans="1:3">
      <c r="A62" t="s">
        <v>42</v>
      </c>
      <c r="B62">
        <f>'BASETRN-1'!$E39</f>
        <v>0.46477443000000002</v>
      </c>
      <c r="C62">
        <f>'BASE-1'!$E39</f>
        <v>1.5592866E-2</v>
      </c>
    </row>
    <row r="63" spans="1:3">
      <c r="A63" t="s">
        <v>68</v>
      </c>
      <c r="B63">
        <f>'BASETRN-1'!$E65</f>
        <v>0.44733509999999999</v>
      </c>
      <c r="C63">
        <f>'BASE-1'!$E65</f>
        <v>0.46693267999999999</v>
      </c>
    </row>
    <row r="64" spans="1:3">
      <c r="A64" t="s">
        <v>49</v>
      </c>
      <c r="B64">
        <f>'BASETRN-1'!$E46</f>
        <v>0.44086579999999997</v>
      </c>
      <c r="C64">
        <f>'BASE-1'!$E46</f>
        <v>0.42150468000000002</v>
      </c>
    </row>
    <row r="65" spans="1:3">
      <c r="A65" t="s">
        <v>63</v>
      </c>
      <c r="B65">
        <f>'BASETRN-1'!$E60</f>
        <v>0.43964192000000002</v>
      </c>
      <c r="C65">
        <f>'BASE-1'!$E60</f>
        <v>0.44472023999999999</v>
      </c>
    </row>
    <row r="66" spans="1:3">
      <c r="A66" t="s">
        <v>84</v>
      </c>
      <c r="B66">
        <f>'BASETRN-1'!$E81</f>
        <v>0.43860123000000001</v>
      </c>
      <c r="C66">
        <f>'BASE-1'!$E81</f>
        <v>0.35843747999999997</v>
      </c>
    </row>
    <row r="67" spans="1:3">
      <c r="A67" t="s">
        <v>28</v>
      </c>
      <c r="B67">
        <f>'BASETRN-1'!$E25</f>
        <v>0.42121209999999998</v>
      </c>
      <c r="C67">
        <f>'BASE-1'!$E25</f>
        <v>5.5363686E-3</v>
      </c>
    </row>
    <row r="68" spans="1:3">
      <c r="A68" t="s">
        <v>53</v>
      </c>
      <c r="B68">
        <f>'BASETRN-1'!$E50</f>
        <v>0.41482970000000002</v>
      </c>
      <c r="C68">
        <f>'BASE-1'!$E50</f>
        <v>0.25271523000000001</v>
      </c>
    </row>
    <row r="69" spans="1:3">
      <c r="A69" t="s">
        <v>55</v>
      </c>
      <c r="B69">
        <f>'BASETRN-1'!$E52</f>
        <v>0.3907544</v>
      </c>
      <c r="C69">
        <f>'BASE-1'!$E52</f>
        <v>0.34812074999999998</v>
      </c>
    </row>
    <row r="70" spans="1:3">
      <c r="A70" t="s">
        <v>65</v>
      </c>
      <c r="B70">
        <f>'BASETRN-1'!$E62</f>
        <v>0.37627068000000002</v>
      </c>
      <c r="C70">
        <f>'BASE-1'!$E62</f>
        <v>7.826698E-2</v>
      </c>
    </row>
    <row r="71" spans="1:3">
      <c r="A71" t="s">
        <v>18</v>
      </c>
      <c r="B71">
        <f>'BASETRN-1'!$E15</f>
        <v>0.37362637999999998</v>
      </c>
      <c r="C71">
        <f>'BASE-1'!$E15</f>
        <v>0.27098903000000002</v>
      </c>
    </row>
    <row r="72" spans="1:3">
      <c r="A72" t="s">
        <v>13</v>
      </c>
      <c r="B72">
        <f>'BASETRN-1'!$E10</f>
        <v>0.33333333999999998</v>
      </c>
      <c r="C72">
        <f>'BASE-1'!$E10</f>
        <v>0</v>
      </c>
    </row>
    <row r="73" spans="1:3">
      <c r="A73" t="s">
        <v>54</v>
      </c>
      <c r="B73">
        <f>'BASETRN-1'!$E51</f>
        <v>0.32722768000000002</v>
      </c>
      <c r="C73">
        <f>'BASE-1'!$E51</f>
        <v>0.20384786999999999</v>
      </c>
    </row>
    <row r="74" spans="1:3">
      <c r="A74" t="s">
        <v>7</v>
      </c>
      <c r="B74">
        <f>'BASETRN-1'!$E4</f>
        <v>0.32477119999999998</v>
      </c>
      <c r="C74">
        <f>'BASE-1'!$E4</f>
        <v>0.17289503000000001</v>
      </c>
    </row>
    <row r="75" spans="1:3">
      <c r="A75" t="s">
        <v>20</v>
      </c>
      <c r="B75">
        <f>'BASETRN-1'!$E17</f>
        <v>0.29199376999999999</v>
      </c>
      <c r="C75">
        <f>'BASE-1'!$E17</f>
        <v>0.26213172000000001</v>
      </c>
    </row>
    <row r="76" spans="1:3">
      <c r="A76" t="s">
        <v>69</v>
      </c>
      <c r="B76">
        <f>'BASETRN-1'!$E66</f>
        <v>0.29007068000000003</v>
      </c>
      <c r="C76">
        <f>'BASE-1'!$E66</f>
        <v>0.37735180000000001</v>
      </c>
    </row>
    <row r="77" spans="1:3">
      <c r="A77" t="s">
        <v>85</v>
      </c>
      <c r="B77">
        <f>'BASETRN-1'!$E82</f>
        <v>0.28949859999999999</v>
      </c>
      <c r="C77">
        <f>'BASE-1'!$E82</f>
        <v>0.19201814</v>
      </c>
    </row>
    <row r="78" spans="1:3">
      <c r="A78" t="s">
        <v>61</v>
      </c>
      <c r="B78">
        <f>'BASETRN-1'!$E58</f>
        <v>0.26745914999999998</v>
      </c>
      <c r="C78">
        <f>'BASE-1'!$E58</f>
        <v>0.31933640000000002</v>
      </c>
    </row>
    <row r="79" spans="1:3">
      <c r="A79" t="s">
        <v>31</v>
      </c>
      <c r="B79">
        <f>'BASETRN-1'!$E28</f>
        <v>0.26152935999999999</v>
      </c>
      <c r="C79">
        <f>'BASE-1'!$E28</f>
        <v>6.1213109999999999E-3</v>
      </c>
    </row>
    <row r="80" spans="1:3">
      <c r="A80" t="s">
        <v>78</v>
      </c>
      <c r="B80">
        <f>'BASETRN-1'!$E75</f>
        <v>0.23361409999999999</v>
      </c>
      <c r="C80">
        <f>'BASE-1'!$E75</f>
        <v>0.24998670000000001</v>
      </c>
    </row>
    <row r="81" spans="1:3">
      <c r="A81" t="s">
        <v>56</v>
      </c>
      <c r="B81">
        <f>'BASETRN-1'!$E53</f>
        <v>0.19285037999999999</v>
      </c>
      <c r="C81">
        <f>'BASE-1'!$E53</f>
        <v>0.20846629</v>
      </c>
    </row>
    <row r="82" spans="1:3">
      <c r="A82" t="s">
        <v>77</v>
      </c>
      <c r="B82">
        <f>'BASETRN-1'!$E74</f>
        <v>0.17962961999999999</v>
      </c>
      <c r="C82">
        <f>'BASE-1'!$E74</f>
        <v>0.22222222</v>
      </c>
    </row>
    <row r="83" spans="1:3">
      <c r="A83" t="s">
        <v>89</v>
      </c>
      <c r="B83">
        <f>'BASETRN-1'!$E86</f>
        <v>0.17902235999999999</v>
      </c>
      <c r="C83">
        <f>'BASE-1'!$E86</f>
        <v>0.106985174</v>
      </c>
    </row>
    <row r="84" spans="1:3">
      <c r="A84" t="s">
        <v>29</v>
      </c>
      <c r="B84">
        <f>'BASETRN-1'!$E26</f>
        <v>0.17631707999999999</v>
      </c>
      <c r="C84">
        <f>'BASE-1'!$E26</f>
        <v>0.13074907999999999</v>
      </c>
    </row>
    <row r="85" spans="1:3">
      <c r="A85" t="s">
        <v>72</v>
      </c>
      <c r="B85">
        <f>'BASETRN-1'!$E69</f>
        <v>0.17410417</v>
      </c>
      <c r="C85">
        <f>'BASE-1'!$E69</f>
        <v>0.18843414999999999</v>
      </c>
    </row>
    <row r="86" spans="1:3">
      <c r="A86" t="s">
        <v>33</v>
      </c>
      <c r="B86">
        <f>'BASETRN-1'!$E30</f>
        <v>0.16700509999999999</v>
      </c>
      <c r="C86">
        <f>'BASE-1'!$E30</f>
        <v>0.12602034000000001</v>
      </c>
    </row>
    <row r="87" spans="1:3">
      <c r="A87" t="s">
        <v>16</v>
      </c>
      <c r="B87">
        <f>'BASETRN-1'!$E13</f>
        <v>0.15024033000000001</v>
      </c>
      <c r="C87">
        <f>'BASE-1'!$E13</f>
        <v>0.18303253</v>
      </c>
    </row>
    <row r="88" spans="1:3">
      <c r="A88" t="s">
        <v>118</v>
      </c>
      <c r="B88">
        <f>AVERAGE(B2:B87)</f>
        <v>0.62447415441860465</v>
      </c>
      <c r="C88">
        <f>AVERAGE(C2:C87)</f>
        <v>0.3927838279476743</v>
      </c>
    </row>
  </sheetData>
  <sortState ref="A2:C87">
    <sortCondition descending="1" ref="B2:B87"/>
    <sortCondition descending="1" ref="C2:C87"/>
  </sortState>
  <phoneticPr fontId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J2" sqref="J2"/>
    </sheetView>
  </sheetViews>
  <sheetFormatPr baseColWidth="12" defaultRowHeight="18" x14ac:dyDescent="0"/>
  <sheetData>
    <row r="1" spans="1:14">
      <c r="B1" t="s">
        <v>119</v>
      </c>
      <c r="C1" t="s">
        <v>120</v>
      </c>
      <c r="D1" t="s">
        <v>98</v>
      </c>
      <c r="E1" t="s">
        <v>99</v>
      </c>
      <c r="F1" t="s">
        <v>100</v>
      </c>
      <c r="G1" t="s">
        <v>101</v>
      </c>
      <c r="H1" t="s">
        <v>106</v>
      </c>
      <c r="I1" t="s">
        <v>107</v>
      </c>
      <c r="J1" t="s">
        <v>121</v>
      </c>
      <c r="K1" t="s">
        <v>102</v>
      </c>
      <c r="L1" t="s">
        <v>103</v>
      </c>
      <c r="M1" t="s">
        <v>104</v>
      </c>
      <c r="N1" t="s">
        <v>105</v>
      </c>
    </row>
    <row r="2" spans="1:14">
      <c r="A2" t="s">
        <v>113</v>
      </c>
      <c r="B2">
        <v>0.62447415441860454</v>
      </c>
      <c r="C2">
        <v>0.39278382794767452</v>
      </c>
      <c r="D2">
        <v>0.42584153942290692</v>
      </c>
      <c r="E2">
        <v>0.25960944892395349</v>
      </c>
      <c r="F2">
        <v>8.5421602978604627E-2</v>
      </c>
      <c r="G2">
        <v>0.25157832690232557</v>
      </c>
      <c r="H2">
        <v>0.31871000379383729</v>
      </c>
      <c r="I2">
        <v>0.20412647812383719</v>
      </c>
      <c r="J2">
        <v>0.45843511782558133</v>
      </c>
      <c r="K2">
        <v>0.53854354825581396</v>
      </c>
      <c r="L2">
        <v>0.42696181271860484</v>
      </c>
      <c r="M2">
        <v>0.40501750815116283</v>
      </c>
      <c r="N2">
        <v>0.40608524211627894</v>
      </c>
    </row>
  </sheetData>
  <phoneticPr fontId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84" workbookViewId="0">
      <selection activeCell="E2" sqref="E2:E87"/>
    </sheetView>
  </sheetViews>
  <sheetFormatPr baseColWidth="12" defaultRowHeight="18" x14ac:dyDescent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>
        <v>4</v>
      </c>
      <c r="C2">
        <v>1000</v>
      </c>
      <c r="D2">
        <v>4</v>
      </c>
      <c r="E2">
        <v>0.91666669999999995</v>
      </c>
    </row>
    <row r="3" spans="1:5">
      <c r="A3" t="s">
        <v>6</v>
      </c>
      <c r="B3">
        <v>13</v>
      </c>
      <c r="C3">
        <v>899</v>
      </c>
      <c r="D3">
        <v>13</v>
      </c>
      <c r="E3">
        <v>0.69895582999999994</v>
      </c>
    </row>
    <row r="4" spans="1:5">
      <c r="A4" t="s">
        <v>7</v>
      </c>
      <c r="B4">
        <v>10</v>
      </c>
      <c r="C4">
        <v>1000</v>
      </c>
      <c r="D4">
        <v>10</v>
      </c>
      <c r="E4">
        <v>0.32469046000000001</v>
      </c>
    </row>
    <row r="5" spans="1:5">
      <c r="A5" t="s">
        <v>8</v>
      </c>
      <c r="B5">
        <v>5</v>
      </c>
      <c r="C5">
        <v>1000</v>
      </c>
      <c r="D5">
        <v>5</v>
      </c>
      <c r="E5">
        <v>0.78571427000000005</v>
      </c>
    </row>
    <row r="6" spans="1:5">
      <c r="A6" t="s">
        <v>9</v>
      </c>
      <c r="B6">
        <v>3</v>
      </c>
      <c r="C6">
        <v>710</v>
      </c>
      <c r="D6">
        <v>3</v>
      </c>
      <c r="E6">
        <v>0.71666669999999999</v>
      </c>
    </row>
    <row r="7" spans="1:5">
      <c r="A7" t="s">
        <v>10</v>
      </c>
      <c r="B7">
        <v>6</v>
      </c>
      <c r="C7">
        <v>1000</v>
      </c>
      <c r="D7">
        <v>6</v>
      </c>
      <c r="E7">
        <v>0.68551589999999996</v>
      </c>
    </row>
    <row r="8" spans="1:5">
      <c r="A8" t="s">
        <v>11</v>
      </c>
      <c r="B8">
        <v>17</v>
      </c>
      <c r="C8">
        <v>1000</v>
      </c>
      <c r="D8">
        <v>17</v>
      </c>
      <c r="E8">
        <v>0.71806424999999996</v>
      </c>
    </row>
    <row r="9" spans="1:5">
      <c r="A9" t="s">
        <v>12</v>
      </c>
      <c r="B9">
        <v>23</v>
      </c>
      <c r="C9">
        <v>1000</v>
      </c>
      <c r="D9">
        <v>23</v>
      </c>
      <c r="E9">
        <v>0.77346784000000002</v>
      </c>
    </row>
    <row r="10" spans="1:5">
      <c r="A10" t="s">
        <v>13</v>
      </c>
      <c r="B10">
        <v>2</v>
      </c>
      <c r="C10">
        <v>1000</v>
      </c>
      <c r="D10">
        <v>2</v>
      </c>
      <c r="E10">
        <v>0.36111110000000002</v>
      </c>
    </row>
    <row r="11" spans="1:5">
      <c r="A11" t="s">
        <v>14</v>
      </c>
      <c r="B11">
        <v>5</v>
      </c>
      <c r="C11">
        <v>1000</v>
      </c>
      <c r="D11">
        <v>5</v>
      </c>
      <c r="E11">
        <v>0.73055552999999995</v>
      </c>
    </row>
    <row r="12" spans="1:5">
      <c r="A12" t="s">
        <v>15</v>
      </c>
      <c r="B12">
        <v>9</v>
      </c>
      <c r="C12">
        <v>1000</v>
      </c>
      <c r="D12">
        <v>9</v>
      </c>
      <c r="E12">
        <v>0.7069394</v>
      </c>
    </row>
    <row r="13" spans="1:5">
      <c r="A13" t="s">
        <v>16</v>
      </c>
      <c r="B13">
        <v>43</v>
      </c>
      <c r="C13">
        <v>1000</v>
      </c>
      <c r="D13">
        <v>43</v>
      </c>
      <c r="E13">
        <v>0.13250110000000001</v>
      </c>
    </row>
    <row r="14" spans="1:5">
      <c r="A14" t="s">
        <v>17</v>
      </c>
      <c r="B14">
        <v>10</v>
      </c>
      <c r="C14">
        <v>1000</v>
      </c>
      <c r="D14">
        <v>10</v>
      </c>
      <c r="E14">
        <v>0.66310749999999996</v>
      </c>
    </row>
    <row r="15" spans="1:5">
      <c r="A15" t="s">
        <v>18</v>
      </c>
      <c r="B15">
        <v>5</v>
      </c>
      <c r="C15">
        <v>1000</v>
      </c>
      <c r="D15">
        <v>5</v>
      </c>
      <c r="E15">
        <v>0.37124543999999998</v>
      </c>
    </row>
    <row r="16" spans="1:5">
      <c r="A16" t="s">
        <v>19</v>
      </c>
      <c r="B16">
        <v>16</v>
      </c>
      <c r="C16">
        <v>1000</v>
      </c>
      <c r="D16">
        <v>15</v>
      </c>
      <c r="E16">
        <v>0.6261622</v>
      </c>
    </row>
    <row r="17" spans="1:5">
      <c r="A17" t="s">
        <v>20</v>
      </c>
      <c r="B17">
        <v>23</v>
      </c>
      <c r="C17">
        <v>1000</v>
      </c>
      <c r="D17">
        <v>23</v>
      </c>
      <c r="E17">
        <v>0.26488778000000002</v>
      </c>
    </row>
    <row r="18" spans="1:5">
      <c r="A18" t="s">
        <v>21</v>
      </c>
      <c r="B18">
        <v>5</v>
      </c>
      <c r="C18">
        <v>190</v>
      </c>
      <c r="D18">
        <v>5</v>
      </c>
      <c r="E18">
        <v>0.49532056000000002</v>
      </c>
    </row>
    <row r="19" spans="1:5">
      <c r="A19" t="s">
        <v>22</v>
      </c>
      <c r="B19">
        <v>8</v>
      </c>
      <c r="C19">
        <v>1000</v>
      </c>
      <c r="D19">
        <v>8</v>
      </c>
      <c r="E19">
        <v>0.55187993999999996</v>
      </c>
    </row>
    <row r="20" spans="1:5">
      <c r="A20" t="s">
        <v>23</v>
      </c>
      <c r="B20">
        <v>1</v>
      </c>
      <c r="C20">
        <v>1000</v>
      </c>
      <c r="D20">
        <v>1</v>
      </c>
      <c r="E20">
        <v>1</v>
      </c>
    </row>
    <row r="21" spans="1:5">
      <c r="A21" t="s">
        <v>24</v>
      </c>
      <c r="B21">
        <v>4</v>
      </c>
      <c r="C21">
        <v>1000</v>
      </c>
      <c r="D21">
        <v>4</v>
      </c>
      <c r="E21">
        <v>1</v>
      </c>
    </row>
    <row r="22" spans="1:5">
      <c r="A22" t="s">
        <v>25</v>
      </c>
      <c r="B22">
        <v>3</v>
      </c>
      <c r="C22">
        <v>1000</v>
      </c>
      <c r="D22">
        <v>3</v>
      </c>
      <c r="E22">
        <v>1</v>
      </c>
    </row>
    <row r="23" spans="1:5">
      <c r="A23" t="s">
        <v>26</v>
      </c>
      <c r="B23">
        <v>8</v>
      </c>
      <c r="C23">
        <v>1000</v>
      </c>
      <c r="D23">
        <v>7</v>
      </c>
      <c r="E23">
        <v>0.78075397000000002</v>
      </c>
    </row>
    <row r="24" spans="1:5">
      <c r="A24" t="s">
        <v>27</v>
      </c>
      <c r="B24">
        <v>18</v>
      </c>
      <c r="C24">
        <v>1000</v>
      </c>
      <c r="D24">
        <v>18</v>
      </c>
      <c r="E24">
        <v>0.83953080000000002</v>
      </c>
    </row>
    <row r="25" spans="1:5">
      <c r="A25" t="s">
        <v>28</v>
      </c>
      <c r="B25">
        <v>5</v>
      </c>
      <c r="C25">
        <v>807</v>
      </c>
      <c r="D25">
        <v>4</v>
      </c>
      <c r="E25">
        <v>0.35576922</v>
      </c>
    </row>
    <row r="26" spans="1:5">
      <c r="A26" t="s">
        <v>29</v>
      </c>
      <c r="B26">
        <v>13</v>
      </c>
      <c r="C26">
        <v>1000</v>
      </c>
      <c r="D26">
        <v>13</v>
      </c>
      <c r="E26">
        <v>0.19337408</v>
      </c>
    </row>
    <row r="27" spans="1:5">
      <c r="A27" t="s">
        <v>30</v>
      </c>
      <c r="B27">
        <v>12</v>
      </c>
      <c r="C27">
        <v>1000</v>
      </c>
      <c r="D27">
        <v>11</v>
      </c>
      <c r="E27">
        <v>0.69058870000000006</v>
      </c>
    </row>
    <row r="28" spans="1:5">
      <c r="A28" t="s">
        <v>31</v>
      </c>
      <c r="B28">
        <v>10</v>
      </c>
      <c r="C28">
        <v>1000</v>
      </c>
      <c r="D28">
        <v>7</v>
      </c>
      <c r="E28">
        <v>0.26201279999999999</v>
      </c>
    </row>
    <row r="29" spans="1:5">
      <c r="A29" t="s">
        <v>32</v>
      </c>
      <c r="B29">
        <v>5</v>
      </c>
      <c r="C29">
        <v>1000</v>
      </c>
      <c r="D29">
        <v>5</v>
      </c>
      <c r="E29">
        <v>0.65846150000000003</v>
      </c>
    </row>
    <row r="30" spans="1:5">
      <c r="A30" t="s">
        <v>33</v>
      </c>
      <c r="B30">
        <v>10</v>
      </c>
      <c r="C30">
        <v>1000</v>
      </c>
      <c r="D30">
        <v>6</v>
      </c>
      <c r="E30">
        <v>0.1671744</v>
      </c>
    </row>
    <row r="31" spans="1:5">
      <c r="A31" t="s">
        <v>34</v>
      </c>
      <c r="B31">
        <v>15</v>
      </c>
      <c r="C31">
        <v>1000</v>
      </c>
      <c r="D31">
        <v>15</v>
      </c>
      <c r="E31">
        <v>0.7157019</v>
      </c>
    </row>
    <row r="32" spans="1:5">
      <c r="A32" t="s">
        <v>35</v>
      </c>
      <c r="B32">
        <v>7</v>
      </c>
      <c r="C32">
        <v>1000</v>
      </c>
      <c r="D32">
        <v>7</v>
      </c>
      <c r="E32">
        <v>0.73242629999999997</v>
      </c>
    </row>
    <row r="33" spans="1:5">
      <c r="A33" t="s">
        <v>36</v>
      </c>
      <c r="B33">
        <v>10</v>
      </c>
      <c r="C33">
        <v>1000</v>
      </c>
      <c r="D33">
        <v>10</v>
      </c>
      <c r="E33">
        <v>0.65061027000000005</v>
      </c>
    </row>
    <row r="34" spans="1:5">
      <c r="A34" t="s">
        <v>37</v>
      </c>
      <c r="B34">
        <v>5</v>
      </c>
      <c r="C34">
        <v>1000</v>
      </c>
      <c r="D34">
        <v>5</v>
      </c>
      <c r="E34">
        <v>0.80440533000000003</v>
      </c>
    </row>
    <row r="35" spans="1:5">
      <c r="A35" t="s">
        <v>38</v>
      </c>
      <c r="B35">
        <v>10</v>
      </c>
      <c r="C35">
        <v>1000</v>
      </c>
      <c r="D35">
        <v>10</v>
      </c>
      <c r="E35">
        <v>0.63810175999999996</v>
      </c>
    </row>
    <row r="36" spans="1:5">
      <c r="A36" t="s">
        <v>39</v>
      </c>
      <c r="B36">
        <v>5</v>
      </c>
      <c r="C36">
        <v>1000</v>
      </c>
      <c r="D36">
        <v>5</v>
      </c>
      <c r="E36">
        <v>0.84166669999999999</v>
      </c>
    </row>
    <row r="37" spans="1:5">
      <c r="A37" t="s">
        <v>40</v>
      </c>
      <c r="B37">
        <v>5</v>
      </c>
      <c r="C37">
        <v>1000</v>
      </c>
      <c r="D37">
        <v>5</v>
      </c>
      <c r="E37">
        <v>1</v>
      </c>
    </row>
    <row r="38" spans="1:5">
      <c r="A38" t="s">
        <v>41</v>
      </c>
      <c r="B38">
        <v>15</v>
      </c>
      <c r="C38">
        <v>1000</v>
      </c>
      <c r="D38">
        <v>15</v>
      </c>
      <c r="E38">
        <v>0.70872939999999995</v>
      </c>
    </row>
    <row r="39" spans="1:5">
      <c r="A39" t="s">
        <v>42</v>
      </c>
      <c r="B39">
        <v>5</v>
      </c>
      <c r="C39">
        <v>1000</v>
      </c>
      <c r="D39">
        <v>5</v>
      </c>
      <c r="E39">
        <v>0.47658729999999999</v>
      </c>
    </row>
    <row r="40" spans="1:5">
      <c r="A40" t="s">
        <v>43</v>
      </c>
      <c r="B40">
        <v>10</v>
      </c>
      <c r="C40">
        <v>1000</v>
      </c>
      <c r="D40">
        <v>10</v>
      </c>
      <c r="E40">
        <v>0.76196050000000004</v>
      </c>
    </row>
    <row r="41" spans="1:5">
      <c r="A41" t="s">
        <v>44</v>
      </c>
      <c r="B41">
        <v>6</v>
      </c>
      <c r="C41">
        <v>1000</v>
      </c>
      <c r="D41">
        <v>6</v>
      </c>
      <c r="E41">
        <v>0.73703700000000005</v>
      </c>
    </row>
    <row r="42" spans="1:5">
      <c r="A42" t="s">
        <v>45</v>
      </c>
      <c r="B42">
        <v>8</v>
      </c>
      <c r="C42">
        <v>1000</v>
      </c>
      <c r="D42">
        <v>8</v>
      </c>
      <c r="E42">
        <v>0.70822375999999998</v>
      </c>
    </row>
    <row r="43" spans="1:5">
      <c r="A43" t="s">
        <v>46</v>
      </c>
      <c r="B43">
        <v>11</v>
      </c>
      <c r="C43">
        <v>1000</v>
      </c>
      <c r="D43">
        <v>11</v>
      </c>
      <c r="E43">
        <v>0.57948230000000001</v>
      </c>
    </row>
    <row r="44" spans="1:5">
      <c r="A44" t="s">
        <v>47</v>
      </c>
      <c r="B44">
        <v>8</v>
      </c>
      <c r="C44">
        <v>1000</v>
      </c>
      <c r="D44">
        <v>8</v>
      </c>
      <c r="E44">
        <v>0.56017850000000002</v>
      </c>
    </row>
    <row r="45" spans="1:5">
      <c r="A45" t="s">
        <v>48</v>
      </c>
      <c r="B45">
        <v>5</v>
      </c>
      <c r="C45">
        <v>1000</v>
      </c>
      <c r="D45">
        <v>5</v>
      </c>
      <c r="E45">
        <v>1</v>
      </c>
    </row>
    <row r="46" spans="1:5">
      <c r="A46" t="s">
        <v>49</v>
      </c>
      <c r="B46">
        <v>10</v>
      </c>
      <c r="C46">
        <v>1000</v>
      </c>
      <c r="D46">
        <v>10</v>
      </c>
      <c r="E46">
        <v>0.35906169999999998</v>
      </c>
    </row>
    <row r="47" spans="1:5">
      <c r="A47" t="s">
        <v>50</v>
      </c>
      <c r="B47">
        <v>19</v>
      </c>
      <c r="C47">
        <v>1000</v>
      </c>
      <c r="D47">
        <v>19</v>
      </c>
      <c r="E47">
        <v>0.22835942000000001</v>
      </c>
    </row>
    <row r="48" spans="1:5">
      <c r="A48" t="s">
        <v>51</v>
      </c>
      <c r="B48">
        <v>8</v>
      </c>
      <c r="C48">
        <v>1000</v>
      </c>
      <c r="D48">
        <v>8</v>
      </c>
      <c r="E48">
        <v>0.52606355999999999</v>
      </c>
    </row>
    <row r="49" spans="1:5">
      <c r="A49" t="s">
        <v>52</v>
      </c>
      <c r="B49">
        <v>17</v>
      </c>
      <c r="C49">
        <v>1000</v>
      </c>
      <c r="D49">
        <v>17</v>
      </c>
      <c r="E49">
        <v>0.87156029999999995</v>
      </c>
    </row>
    <row r="50" spans="1:5">
      <c r="A50" t="s">
        <v>53</v>
      </c>
      <c r="B50">
        <v>8</v>
      </c>
      <c r="C50">
        <v>1000</v>
      </c>
      <c r="D50">
        <v>8</v>
      </c>
      <c r="E50">
        <v>0.41482970000000002</v>
      </c>
    </row>
    <row r="51" spans="1:5">
      <c r="A51" t="s">
        <v>54</v>
      </c>
      <c r="B51">
        <v>14</v>
      </c>
      <c r="C51">
        <v>1000</v>
      </c>
      <c r="D51">
        <v>14</v>
      </c>
      <c r="E51">
        <v>0.36568286999999999</v>
      </c>
    </row>
    <row r="52" spans="1:5">
      <c r="A52" t="s">
        <v>55</v>
      </c>
      <c r="B52">
        <v>20</v>
      </c>
      <c r="C52">
        <v>1000</v>
      </c>
      <c r="D52">
        <v>20</v>
      </c>
      <c r="E52">
        <v>0.3907544</v>
      </c>
    </row>
    <row r="53" spans="1:5">
      <c r="A53" t="s">
        <v>56</v>
      </c>
      <c r="B53">
        <v>28</v>
      </c>
      <c r="C53">
        <v>1000</v>
      </c>
      <c r="D53">
        <v>24</v>
      </c>
      <c r="E53">
        <v>0.22352192000000001</v>
      </c>
    </row>
    <row r="54" spans="1:5">
      <c r="A54" t="s">
        <v>57</v>
      </c>
      <c r="B54">
        <v>9</v>
      </c>
      <c r="C54">
        <v>1000</v>
      </c>
      <c r="D54">
        <v>9</v>
      </c>
      <c r="E54">
        <v>0.73319089999999998</v>
      </c>
    </row>
    <row r="55" spans="1:5">
      <c r="A55" t="s">
        <v>58</v>
      </c>
      <c r="B55">
        <v>7</v>
      </c>
      <c r="C55">
        <v>1000</v>
      </c>
      <c r="D55">
        <v>7</v>
      </c>
      <c r="E55">
        <v>0.78047040000000001</v>
      </c>
    </row>
    <row r="56" spans="1:5">
      <c r="A56" t="s">
        <v>59</v>
      </c>
      <c r="B56">
        <v>14</v>
      </c>
      <c r="C56">
        <v>1000</v>
      </c>
      <c r="D56">
        <v>14</v>
      </c>
      <c r="E56">
        <v>0.69970334000000001</v>
      </c>
    </row>
    <row r="57" spans="1:5">
      <c r="A57" t="s">
        <v>60</v>
      </c>
      <c r="B57">
        <v>8</v>
      </c>
      <c r="C57">
        <v>1000</v>
      </c>
      <c r="D57">
        <v>8</v>
      </c>
      <c r="E57">
        <v>0.46287715000000001</v>
      </c>
    </row>
    <row r="58" spans="1:5">
      <c r="A58" t="s">
        <v>61</v>
      </c>
      <c r="B58">
        <v>26</v>
      </c>
      <c r="C58">
        <v>1000</v>
      </c>
      <c r="D58">
        <v>25</v>
      </c>
      <c r="E58">
        <v>0.25849624999999998</v>
      </c>
    </row>
    <row r="59" spans="1:5">
      <c r="A59" t="s">
        <v>62</v>
      </c>
      <c r="B59">
        <v>13</v>
      </c>
      <c r="C59">
        <v>1000</v>
      </c>
      <c r="D59">
        <v>13</v>
      </c>
      <c r="E59">
        <v>0.47797551999999999</v>
      </c>
    </row>
    <row r="60" spans="1:5">
      <c r="A60" t="s">
        <v>63</v>
      </c>
      <c r="B60">
        <v>6</v>
      </c>
      <c r="C60">
        <v>1000</v>
      </c>
      <c r="D60">
        <v>6</v>
      </c>
      <c r="E60">
        <v>0.34027780000000002</v>
      </c>
    </row>
    <row r="61" spans="1:5">
      <c r="A61" t="s">
        <v>64</v>
      </c>
      <c r="B61">
        <v>9</v>
      </c>
      <c r="C61">
        <v>1000</v>
      </c>
      <c r="D61">
        <v>9</v>
      </c>
      <c r="E61">
        <v>0.50645709999999999</v>
      </c>
    </row>
    <row r="62" spans="1:5">
      <c r="A62" t="s">
        <v>65</v>
      </c>
      <c r="B62">
        <v>10</v>
      </c>
      <c r="C62">
        <v>1000</v>
      </c>
      <c r="D62">
        <v>10</v>
      </c>
      <c r="E62">
        <v>0.38921642000000001</v>
      </c>
    </row>
    <row r="63" spans="1:5">
      <c r="A63" t="s">
        <v>66</v>
      </c>
      <c r="B63">
        <v>5</v>
      </c>
      <c r="C63">
        <v>127</v>
      </c>
      <c r="D63">
        <v>5</v>
      </c>
      <c r="E63">
        <v>0.7</v>
      </c>
    </row>
    <row r="64" spans="1:5">
      <c r="A64" t="s">
        <v>67</v>
      </c>
      <c r="B64">
        <v>3</v>
      </c>
      <c r="C64">
        <v>190</v>
      </c>
      <c r="D64">
        <v>3</v>
      </c>
      <c r="E64">
        <v>1</v>
      </c>
    </row>
    <row r="65" spans="1:5">
      <c r="A65" t="s">
        <v>68</v>
      </c>
      <c r="B65">
        <v>12</v>
      </c>
      <c r="C65">
        <v>602</v>
      </c>
      <c r="D65">
        <v>10</v>
      </c>
      <c r="E65">
        <v>0.44733509999999999</v>
      </c>
    </row>
    <row r="66" spans="1:5">
      <c r="A66" t="s">
        <v>69</v>
      </c>
      <c r="B66">
        <v>8</v>
      </c>
      <c r="C66">
        <v>1000</v>
      </c>
      <c r="D66">
        <v>8</v>
      </c>
      <c r="E66">
        <v>0.28862268000000002</v>
      </c>
    </row>
    <row r="67" spans="1:5">
      <c r="A67" t="s">
        <v>70</v>
      </c>
      <c r="B67">
        <v>14</v>
      </c>
      <c r="C67">
        <v>1000</v>
      </c>
      <c r="D67">
        <v>14</v>
      </c>
      <c r="E67">
        <v>0.67940409999999996</v>
      </c>
    </row>
    <row r="68" spans="1:5">
      <c r="A68" t="s">
        <v>71</v>
      </c>
      <c r="B68">
        <v>8</v>
      </c>
      <c r="C68">
        <v>1000</v>
      </c>
      <c r="D68">
        <v>8</v>
      </c>
      <c r="E68">
        <v>0.73606269999999996</v>
      </c>
    </row>
    <row r="69" spans="1:5">
      <c r="A69" t="s">
        <v>72</v>
      </c>
      <c r="B69">
        <v>32</v>
      </c>
      <c r="C69">
        <v>1000</v>
      </c>
      <c r="D69">
        <v>22</v>
      </c>
      <c r="E69">
        <v>0.15661220000000001</v>
      </c>
    </row>
    <row r="70" spans="1:5">
      <c r="A70" t="s">
        <v>73</v>
      </c>
      <c r="B70">
        <v>7</v>
      </c>
      <c r="C70">
        <v>1000</v>
      </c>
      <c r="D70">
        <v>7</v>
      </c>
      <c r="E70">
        <v>0.83061224</v>
      </c>
    </row>
    <row r="71" spans="1:5">
      <c r="A71" t="s">
        <v>74</v>
      </c>
      <c r="B71">
        <v>6</v>
      </c>
      <c r="C71">
        <v>1000</v>
      </c>
      <c r="D71">
        <v>6</v>
      </c>
      <c r="E71">
        <v>0.55782836999999996</v>
      </c>
    </row>
    <row r="72" spans="1:5">
      <c r="A72" t="s">
        <v>75</v>
      </c>
      <c r="B72">
        <v>4</v>
      </c>
      <c r="C72">
        <v>407</v>
      </c>
      <c r="D72">
        <v>4</v>
      </c>
      <c r="E72">
        <v>1</v>
      </c>
    </row>
    <row r="73" spans="1:5">
      <c r="A73" t="s">
        <v>76</v>
      </c>
      <c r="B73">
        <v>19</v>
      </c>
      <c r="C73">
        <v>1000</v>
      </c>
      <c r="D73">
        <v>19</v>
      </c>
      <c r="E73">
        <v>0.49262117999999999</v>
      </c>
    </row>
    <row r="74" spans="1:5">
      <c r="A74" t="s">
        <v>77</v>
      </c>
      <c r="B74">
        <v>3</v>
      </c>
      <c r="C74">
        <v>1000</v>
      </c>
      <c r="D74">
        <v>3</v>
      </c>
      <c r="E74">
        <v>0.13060695</v>
      </c>
    </row>
    <row r="75" spans="1:5">
      <c r="A75" t="s">
        <v>78</v>
      </c>
      <c r="B75">
        <v>11</v>
      </c>
      <c r="C75">
        <v>309</v>
      </c>
      <c r="D75">
        <v>7</v>
      </c>
      <c r="E75">
        <v>0.18489275999999999</v>
      </c>
    </row>
    <row r="76" spans="1:5">
      <c r="A76" t="s">
        <v>79</v>
      </c>
      <c r="B76">
        <v>17</v>
      </c>
      <c r="C76">
        <v>1000</v>
      </c>
      <c r="D76">
        <v>17</v>
      </c>
      <c r="E76">
        <v>0.73337209999999997</v>
      </c>
    </row>
    <row r="77" spans="1:5">
      <c r="A77" t="s">
        <v>80</v>
      </c>
      <c r="B77">
        <v>4</v>
      </c>
      <c r="C77">
        <v>1000</v>
      </c>
      <c r="D77">
        <v>4</v>
      </c>
      <c r="E77">
        <v>1</v>
      </c>
    </row>
    <row r="78" spans="1:5">
      <c r="A78" t="s">
        <v>81</v>
      </c>
      <c r="B78">
        <v>17</v>
      </c>
      <c r="C78">
        <v>1000</v>
      </c>
      <c r="D78">
        <v>17</v>
      </c>
      <c r="E78">
        <v>0.75107139999999994</v>
      </c>
    </row>
    <row r="79" spans="1:5">
      <c r="A79" t="s">
        <v>82</v>
      </c>
      <c r="B79">
        <v>13</v>
      </c>
      <c r="C79">
        <v>1000</v>
      </c>
      <c r="D79">
        <v>13</v>
      </c>
      <c r="E79">
        <v>1</v>
      </c>
    </row>
    <row r="80" spans="1:5">
      <c r="A80" t="s">
        <v>83</v>
      </c>
      <c r="B80">
        <v>5</v>
      </c>
      <c r="C80">
        <v>1000</v>
      </c>
      <c r="D80">
        <v>5</v>
      </c>
      <c r="E80">
        <v>0.67776393999999995</v>
      </c>
    </row>
    <row r="81" spans="1:5">
      <c r="A81" t="s">
        <v>84</v>
      </c>
      <c r="B81">
        <v>7</v>
      </c>
      <c r="C81">
        <v>1000</v>
      </c>
      <c r="D81">
        <v>7</v>
      </c>
      <c r="E81">
        <v>0.38133165000000002</v>
      </c>
    </row>
    <row r="82" spans="1:5">
      <c r="A82" t="s">
        <v>85</v>
      </c>
      <c r="B82">
        <v>11</v>
      </c>
      <c r="C82">
        <v>1000</v>
      </c>
      <c r="D82">
        <v>11</v>
      </c>
      <c r="E82">
        <v>0.25716897999999999</v>
      </c>
    </row>
    <row r="83" spans="1:5">
      <c r="A83" t="s">
        <v>86</v>
      </c>
      <c r="B83">
        <v>3</v>
      </c>
      <c r="C83">
        <v>1000</v>
      </c>
      <c r="D83">
        <v>3</v>
      </c>
      <c r="E83">
        <v>1</v>
      </c>
    </row>
    <row r="84" spans="1:5">
      <c r="A84" t="s">
        <v>87</v>
      </c>
      <c r="B84">
        <v>45</v>
      </c>
      <c r="C84">
        <v>1000</v>
      </c>
      <c r="D84">
        <v>45</v>
      </c>
      <c r="E84">
        <v>0.47019038000000002</v>
      </c>
    </row>
    <row r="85" spans="1:5">
      <c r="A85" t="s">
        <v>88</v>
      </c>
      <c r="B85">
        <v>5</v>
      </c>
      <c r="C85">
        <v>1000</v>
      </c>
      <c r="D85">
        <v>5</v>
      </c>
      <c r="E85">
        <v>0.5777236</v>
      </c>
    </row>
    <row r="86" spans="1:5">
      <c r="A86" t="s">
        <v>89</v>
      </c>
      <c r="B86">
        <v>5</v>
      </c>
      <c r="C86">
        <v>236</v>
      </c>
      <c r="D86">
        <v>5</v>
      </c>
      <c r="E86">
        <v>0.17115763000000001</v>
      </c>
    </row>
    <row r="87" spans="1:5">
      <c r="A87" t="s">
        <v>90</v>
      </c>
      <c r="B87">
        <v>20</v>
      </c>
      <c r="C87">
        <v>1000</v>
      </c>
      <c r="D87">
        <v>20</v>
      </c>
      <c r="E87">
        <v>0.68694924999999996</v>
      </c>
    </row>
    <row r="88" spans="1:5">
      <c r="A88" t="s">
        <v>91</v>
      </c>
      <c r="E88">
        <v>51.326065</v>
      </c>
    </row>
    <row r="89" spans="1:5">
      <c r="A89" t="s">
        <v>92</v>
      </c>
      <c r="E89">
        <v>86</v>
      </c>
    </row>
    <row r="90" spans="1:5">
      <c r="A90" t="s">
        <v>93</v>
      </c>
      <c r="E90">
        <v>0.59681470000000003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12" workbookViewId="0">
      <selection activeCell="A33" sqref="A33:A34"/>
    </sheetView>
  </sheetViews>
  <sheetFormatPr baseColWidth="12" defaultRowHeight="18" x14ac:dyDescent="0"/>
  <cols>
    <col min="1" max="1" width="27.8320312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>
        <v>4</v>
      </c>
      <c r="C2">
        <v>11</v>
      </c>
      <c r="D2">
        <v>3</v>
      </c>
      <c r="E2">
        <v>0.625</v>
      </c>
    </row>
    <row r="3" spans="1:5">
      <c r="A3" t="s">
        <v>6</v>
      </c>
      <c r="B3">
        <v>13</v>
      </c>
      <c r="C3">
        <v>1000</v>
      </c>
      <c r="D3">
        <v>13</v>
      </c>
      <c r="E3">
        <v>0.50020056999999996</v>
      </c>
    </row>
    <row r="4" spans="1:5">
      <c r="A4" t="s">
        <v>7</v>
      </c>
      <c r="B4">
        <v>10</v>
      </c>
      <c r="C4">
        <v>657</v>
      </c>
      <c r="D4">
        <v>8</v>
      </c>
      <c r="E4">
        <v>0.17289503000000001</v>
      </c>
    </row>
    <row r="5" spans="1:5">
      <c r="A5" t="s">
        <v>8</v>
      </c>
      <c r="B5">
        <v>5</v>
      </c>
      <c r="C5">
        <v>1000</v>
      </c>
      <c r="D5">
        <v>5</v>
      </c>
      <c r="E5">
        <v>1.1488788E-2</v>
      </c>
    </row>
    <row r="6" spans="1:5">
      <c r="A6" t="s">
        <v>9</v>
      </c>
      <c r="B6">
        <v>3</v>
      </c>
      <c r="C6">
        <v>231</v>
      </c>
      <c r="D6">
        <v>1</v>
      </c>
      <c r="E6">
        <v>4.1666667999999997E-2</v>
      </c>
    </row>
    <row r="7" spans="1:5">
      <c r="A7" t="s">
        <v>10</v>
      </c>
      <c r="B7">
        <v>6</v>
      </c>
      <c r="C7">
        <v>414</v>
      </c>
      <c r="D7">
        <v>6</v>
      </c>
      <c r="E7">
        <v>0.77807015000000002</v>
      </c>
    </row>
    <row r="8" spans="1:5">
      <c r="A8" t="s">
        <v>11</v>
      </c>
      <c r="B8">
        <v>17</v>
      </c>
      <c r="C8">
        <v>652</v>
      </c>
      <c r="D8">
        <v>15</v>
      </c>
      <c r="E8">
        <v>0.58933869999999999</v>
      </c>
    </row>
    <row r="9" spans="1:5">
      <c r="A9" t="s">
        <v>12</v>
      </c>
      <c r="B9">
        <v>23</v>
      </c>
      <c r="C9">
        <v>847</v>
      </c>
      <c r="D9">
        <v>18</v>
      </c>
      <c r="E9">
        <v>0.32882865999999999</v>
      </c>
    </row>
    <row r="10" spans="1:5">
      <c r="A10" t="s">
        <v>13</v>
      </c>
      <c r="B10">
        <v>2</v>
      </c>
      <c r="C10">
        <v>1000</v>
      </c>
      <c r="D10">
        <v>0</v>
      </c>
      <c r="E10">
        <v>0</v>
      </c>
    </row>
    <row r="11" spans="1:5">
      <c r="A11" t="s">
        <v>14</v>
      </c>
      <c r="B11">
        <v>5</v>
      </c>
      <c r="C11">
        <v>418</v>
      </c>
      <c r="D11">
        <v>5</v>
      </c>
      <c r="E11">
        <v>0.63761394999999998</v>
      </c>
    </row>
    <row r="12" spans="1:5">
      <c r="A12" t="s">
        <v>15</v>
      </c>
      <c r="B12">
        <v>9</v>
      </c>
      <c r="C12">
        <v>1000</v>
      </c>
      <c r="D12">
        <v>7</v>
      </c>
      <c r="E12">
        <v>0.36512162999999997</v>
      </c>
    </row>
    <row r="13" spans="1:5">
      <c r="A13" t="s">
        <v>16</v>
      </c>
      <c r="B13">
        <v>43</v>
      </c>
      <c r="C13">
        <v>1000</v>
      </c>
      <c r="D13">
        <v>34</v>
      </c>
      <c r="E13">
        <v>0.18303253</v>
      </c>
    </row>
    <row r="14" spans="1:5">
      <c r="A14" t="s">
        <v>17</v>
      </c>
      <c r="B14">
        <v>10</v>
      </c>
      <c r="C14">
        <v>24</v>
      </c>
      <c r="D14">
        <v>8</v>
      </c>
      <c r="E14">
        <v>0.46495730000000002</v>
      </c>
    </row>
    <row r="15" spans="1:5">
      <c r="A15" t="s">
        <v>18</v>
      </c>
      <c r="B15">
        <v>5</v>
      </c>
      <c r="C15">
        <v>1000</v>
      </c>
      <c r="D15">
        <v>5</v>
      </c>
      <c r="E15">
        <v>0.27098903000000002</v>
      </c>
    </row>
    <row r="16" spans="1:5">
      <c r="A16" t="s">
        <v>19</v>
      </c>
      <c r="B16">
        <v>16</v>
      </c>
      <c r="C16">
        <v>699</v>
      </c>
      <c r="D16">
        <v>6</v>
      </c>
      <c r="E16">
        <v>6.7364434000000001E-3</v>
      </c>
    </row>
    <row r="17" spans="1:5">
      <c r="A17" t="s">
        <v>20</v>
      </c>
      <c r="B17">
        <v>23</v>
      </c>
      <c r="C17">
        <v>1000</v>
      </c>
      <c r="D17">
        <v>23</v>
      </c>
      <c r="E17">
        <v>0.26213172000000001</v>
      </c>
    </row>
    <row r="18" spans="1:5">
      <c r="A18" t="s">
        <v>21</v>
      </c>
      <c r="B18">
        <v>5</v>
      </c>
      <c r="C18">
        <v>216</v>
      </c>
      <c r="D18">
        <v>4</v>
      </c>
      <c r="E18">
        <v>4.8452847E-2</v>
      </c>
    </row>
    <row r="19" spans="1:5">
      <c r="A19" t="s">
        <v>22</v>
      </c>
      <c r="B19">
        <v>8</v>
      </c>
      <c r="C19">
        <v>1000</v>
      </c>
      <c r="D19">
        <v>7</v>
      </c>
      <c r="E19">
        <v>0.31413823000000002</v>
      </c>
    </row>
    <row r="20" spans="1:5">
      <c r="A20" t="s">
        <v>23</v>
      </c>
      <c r="B20">
        <v>1</v>
      </c>
      <c r="C20">
        <v>201</v>
      </c>
      <c r="D20">
        <v>1</v>
      </c>
      <c r="E20">
        <v>0.25</v>
      </c>
    </row>
    <row r="21" spans="1:5">
      <c r="A21" t="s">
        <v>24</v>
      </c>
      <c r="B21">
        <v>4</v>
      </c>
      <c r="C21">
        <v>1000</v>
      </c>
      <c r="D21">
        <v>2</v>
      </c>
      <c r="E21">
        <v>0.25057736000000003</v>
      </c>
    </row>
    <row r="22" spans="1:5">
      <c r="A22" t="s">
        <v>25</v>
      </c>
      <c r="B22">
        <v>3</v>
      </c>
      <c r="C22">
        <v>2</v>
      </c>
      <c r="D22">
        <v>0</v>
      </c>
      <c r="E22">
        <v>0</v>
      </c>
    </row>
    <row r="23" spans="1:5">
      <c r="A23" t="s">
        <v>26</v>
      </c>
      <c r="B23">
        <v>8</v>
      </c>
      <c r="C23">
        <v>1000</v>
      </c>
      <c r="D23">
        <v>7</v>
      </c>
      <c r="E23">
        <v>0.30444650000000001</v>
      </c>
    </row>
    <row r="24" spans="1:5">
      <c r="A24" t="s">
        <v>27</v>
      </c>
      <c r="B24">
        <v>18</v>
      </c>
      <c r="C24">
        <v>17</v>
      </c>
      <c r="D24">
        <v>13</v>
      </c>
      <c r="E24">
        <v>0.55816244999999998</v>
      </c>
    </row>
    <row r="25" spans="1:5">
      <c r="A25" t="s">
        <v>28</v>
      </c>
      <c r="B25">
        <v>5</v>
      </c>
      <c r="C25">
        <v>1000</v>
      </c>
      <c r="D25">
        <v>2</v>
      </c>
      <c r="E25">
        <v>5.5363686E-3</v>
      </c>
    </row>
    <row r="26" spans="1:5">
      <c r="A26" t="s">
        <v>29</v>
      </c>
      <c r="B26">
        <v>13</v>
      </c>
      <c r="C26">
        <v>1000</v>
      </c>
      <c r="D26">
        <v>13</v>
      </c>
      <c r="E26">
        <v>0.13074907999999999</v>
      </c>
    </row>
    <row r="27" spans="1:5">
      <c r="A27" t="s">
        <v>30</v>
      </c>
      <c r="B27">
        <v>12</v>
      </c>
      <c r="C27">
        <v>20</v>
      </c>
      <c r="D27">
        <v>7</v>
      </c>
      <c r="E27">
        <v>0.37900235999999998</v>
      </c>
    </row>
    <row r="28" spans="1:5">
      <c r="A28" t="s">
        <v>31</v>
      </c>
      <c r="B28">
        <v>10</v>
      </c>
      <c r="C28">
        <v>1000</v>
      </c>
      <c r="D28">
        <v>6</v>
      </c>
      <c r="E28">
        <v>6.1213109999999999E-3</v>
      </c>
    </row>
    <row r="29" spans="1:5">
      <c r="A29" t="s">
        <v>32</v>
      </c>
      <c r="B29">
        <v>5</v>
      </c>
      <c r="C29">
        <v>1000</v>
      </c>
      <c r="D29">
        <v>5</v>
      </c>
      <c r="E29">
        <v>0.7753968</v>
      </c>
    </row>
    <row r="30" spans="1:5">
      <c r="A30" t="s">
        <v>33</v>
      </c>
      <c r="B30">
        <v>10</v>
      </c>
      <c r="C30">
        <v>1000</v>
      </c>
      <c r="D30">
        <v>8</v>
      </c>
      <c r="E30">
        <v>0.12602034000000001</v>
      </c>
    </row>
    <row r="31" spans="1:5">
      <c r="A31" t="s">
        <v>34</v>
      </c>
      <c r="B31">
        <v>15</v>
      </c>
      <c r="C31">
        <v>1000</v>
      </c>
      <c r="D31">
        <v>14</v>
      </c>
      <c r="E31">
        <v>0.68469166999999997</v>
      </c>
    </row>
    <row r="32" spans="1:5">
      <c r="A32" t="s">
        <v>35</v>
      </c>
      <c r="B32">
        <v>7</v>
      </c>
      <c r="C32">
        <v>84</v>
      </c>
      <c r="D32">
        <v>5</v>
      </c>
      <c r="E32">
        <v>0.57875454000000004</v>
      </c>
    </row>
    <row r="33" spans="1:5">
      <c r="A33" t="s">
        <v>36</v>
      </c>
      <c r="B33">
        <v>10</v>
      </c>
      <c r="C33">
        <v>12</v>
      </c>
      <c r="D33">
        <v>9</v>
      </c>
      <c r="E33">
        <v>0.53737014999999999</v>
      </c>
    </row>
    <row r="34" spans="1:5">
      <c r="A34" t="s">
        <v>37</v>
      </c>
    </row>
    <row r="35" spans="1:5">
      <c r="A35" t="s">
        <v>38</v>
      </c>
      <c r="B35">
        <v>10</v>
      </c>
      <c r="C35">
        <v>1000</v>
      </c>
      <c r="D35">
        <v>10</v>
      </c>
      <c r="E35">
        <v>0.70261525999999996</v>
      </c>
    </row>
    <row r="36" spans="1:5">
      <c r="A36" t="s">
        <v>39</v>
      </c>
      <c r="B36">
        <v>5</v>
      </c>
      <c r="C36">
        <v>1000</v>
      </c>
      <c r="D36">
        <v>5</v>
      </c>
      <c r="E36">
        <v>0.80793649999999995</v>
      </c>
    </row>
    <row r="37" spans="1:5">
      <c r="A37" t="s">
        <v>40</v>
      </c>
      <c r="B37">
        <v>5</v>
      </c>
      <c r="C37">
        <v>1000</v>
      </c>
      <c r="D37">
        <v>5</v>
      </c>
      <c r="E37">
        <v>0.63580309999999995</v>
      </c>
    </row>
    <row r="38" spans="1:5">
      <c r="A38" t="s">
        <v>41</v>
      </c>
      <c r="B38">
        <v>15</v>
      </c>
      <c r="C38">
        <v>13</v>
      </c>
      <c r="D38">
        <v>5</v>
      </c>
      <c r="E38">
        <v>0.19151404999999999</v>
      </c>
    </row>
    <row r="39" spans="1:5">
      <c r="A39" t="s">
        <v>42</v>
      </c>
      <c r="B39">
        <v>5</v>
      </c>
      <c r="C39">
        <v>1000</v>
      </c>
      <c r="D39">
        <v>3</v>
      </c>
      <c r="E39">
        <v>1.5592866E-2</v>
      </c>
    </row>
    <row r="40" spans="1:5">
      <c r="A40" t="s">
        <v>43</v>
      </c>
      <c r="B40">
        <v>10</v>
      </c>
      <c r="C40">
        <v>1000</v>
      </c>
      <c r="D40">
        <v>9</v>
      </c>
      <c r="E40">
        <v>0.41102084999999999</v>
      </c>
    </row>
    <row r="41" spans="1:5">
      <c r="A41" t="s">
        <v>44</v>
      </c>
      <c r="B41">
        <v>6</v>
      </c>
      <c r="C41">
        <v>1000</v>
      </c>
      <c r="D41">
        <v>3</v>
      </c>
      <c r="E41">
        <v>1.383324E-3</v>
      </c>
    </row>
    <row r="42" spans="1:5">
      <c r="A42" t="s">
        <v>45</v>
      </c>
      <c r="B42">
        <v>8</v>
      </c>
      <c r="C42">
        <v>8</v>
      </c>
      <c r="D42">
        <v>5</v>
      </c>
      <c r="E42">
        <v>0.48020834000000001</v>
      </c>
    </row>
    <row r="43" spans="1:5">
      <c r="A43" t="s">
        <v>46</v>
      </c>
      <c r="B43">
        <v>11</v>
      </c>
      <c r="C43">
        <v>1000</v>
      </c>
      <c r="D43">
        <v>11</v>
      </c>
      <c r="E43">
        <v>0.62248630000000005</v>
      </c>
    </row>
    <row r="44" spans="1:5">
      <c r="A44" t="s">
        <v>47</v>
      </c>
      <c r="B44">
        <v>8</v>
      </c>
      <c r="C44">
        <v>1000</v>
      </c>
      <c r="D44">
        <v>8</v>
      </c>
      <c r="E44">
        <v>0.39198317999999999</v>
      </c>
    </row>
    <row r="45" spans="1:5">
      <c r="A45" t="s">
        <v>48</v>
      </c>
      <c r="B45">
        <v>5</v>
      </c>
      <c r="C45">
        <v>1000</v>
      </c>
      <c r="D45">
        <v>5</v>
      </c>
      <c r="E45">
        <v>0.96666669999999999</v>
      </c>
    </row>
    <row r="46" spans="1:5">
      <c r="A46" t="s">
        <v>49</v>
      </c>
      <c r="B46">
        <v>10</v>
      </c>
      <c r="C46">
        <v>1000</v>
      </c>
      <c r="D46">
        <v>10</v>
      </c>
      <c r="E46">
        <v>0.42150468000000002</v>
      </c>
    </row>
    <row r="47" spans="1:5">
      <c r="A47" t="s">
        <v>50</v>
      </c>
      <c r="B47">
        <v>19</v>
      </c>
      <c r="C47">
        <v>1000</v>
      </c>
      <c r="D47">
        <v>19</v>
      </c>
      <c r="E47">
        <v>0.40772672999999998</v>
      </c>
    </row>
    <row r="48" spans="1:5">
      <c r="A48" t="s">
        <v>51</v>
      </c>
      <c r="B48">
        <v>8</v>
      </c>
      <c r="C48">
        <v>1000</v>
      </c>
      <c r="D48">
        <v>8</v>
      </c>
      <c r="E48">
        <v>0.58198360000000005</v>
      </c>
    </row>
    <row r="49" spans="1:5">
      <c r="A49" t="s">
        <v>52</v>
      </c>
      <c r="B49">
        <v>17</v>
      </c>
      <c r="C49">
        <v>1000</v>
      </c>
      <c r="D49">
        <v>17</v>
      </c>
      <c r="E49">
        <v>0.87922317000000005</v>
      </c>
    </row>
    <row r="50" spans="1:5">
      <c r="A50" t="s">
        <v>53</v>
      </c>
      <c r="B50">
        <v>8</v>
      </c>
      <c r="C50">
        <v>664</v>
      </c>
      <c r="D50">
        <v>8</v>
      </c>
      <c r="E50">
        <v>0.25271523000000001</v>
      </c>
    </row>
    <row r="51" spans="1:5">
      <c r="A51" t="s">
        <v>54</v>
      </c>
      <c r="B51">
        <v>14</v>
      </c>
      <c r="C51">
        <v>1000</v>
      </c>
      <c r="D51">
        <v>14</v>
      </c>
      <c r="E51">
        <v>0.20384786999999999</v>
      </c>
    </row>
    <row r="52" spans="1:5">
      <c r="A52" t="s">
        <v>55</v>
      </c>
      <c r="B52">
        <v>20</v>
      </c>
      <c r="C52">
        <v>1000</v>
      </c>
      <c r="D52">
        <v>19</v>
      </c>
      <c r="E52">
        <v>0.34812074999999998</v>
      </c>
    </row>
    <row r="53" spans="1:5">
      <c r="A53" t="s">
        <v>56</v>
      </c>
      <c r="B53">
        <v>28</v>
      </c>
      <c r="C53">
        <v>1000</v>
      </c>
      <c r="D53">
        <v>21</v>
      </c>
      <c r="E53">
        <v>0.20846629</v>
      </c>
    </row>
    <row r="54" spans="1:5">
      <c r="A54" t="s">
        <v>57</v>
      </c>
      <c r="B54">
        <v>9</v>
      </c>
      <c r="C54">
        <v>1000</v>
      </c>
      <c r="D54">
        <v>9</v>
      </c>
      <c r="E54">
        <v>0.72282343999999998</v>
      </c>
    </row>
    <row r="55" spans="1:5">
      <c r="A55" t="s">
        <v>58</v>
      </c>
      <c r="B55">
        <v>7</v>
      </c>
      <c r="C55">
        <v>1000</v>
      </c>
      <c r="D55">
        <v>5</v>
      </c>
      <c r="E55">
        <v>0.47896978000000001</v>
      </c>
    </row>
    <row r="56" spans="1:5">
      <c r="A56" t="s">
        <v>59</v>
      </c>
      <c r="B56">
        <v>14</v>
      </c>
      <c r="C56">
        <v>1000</v>
      </c>
      <c r="D56">
        <v>14</v>
      </c>
      <c r="E56">
        <v>0.60611707000000004</v>
      </c>
    </row>
    <row r="57" spans="1:5">
      <c r="A57" t="s">
        <v>60</v>
      </c>
      <c r="B57">
        <v>8</v>
      </c>
      <c r="C57">
        <v>1000</v>
      </c>
      <c r="D57">
        <v>8</v>
      </c>
      <c r="E57">
        <v>5.0804910000000002E-2</v>
      </c>
    </row>
    <row r="58" spans="1:5">
      <c r="A58" t="s">
        <v>61</v>
      </c>
      <c r="B58">
        <v>26</v>
      </c>
      <c r="C58">
        <v>1000</v>
      </c>
      <c r="D58">
        <v>24</v>
      </c>
      <c r="E58">
        <v>0.31933640000000002</v>
      </c>
    </row>
    <row r="59" spans="1:5">
      <c r="A59" t="s">
        <v>62</v>
      </c>
      <c r="B59">
        <v>13</v>
      </c>
      <c r="C59">
        <v>1000</v>
      </c>
      <c r="D59">
        <v>13</v>
      </c>
      <c r="E59">
        <v>0.54917263999999999</v>
      </c>
    </row>
    <row r="60" spans="1:5">
      <c r="A60" t="s">
        <v>63</v>
      </c>
      <c r="B60">
        <v>6</v>
      </c>
      <c r="C60">
        <v>1000</v>
      </c>
      <c r="D60">
        <v>6</v>
      </c>
      <c r="E60">
        <v>0.44472023999999999</v>
      </c>
    </row>
    <row r="61" spans="1:5">
      <c r="A61" t="s">
        <v>64</v>
      </c>
      <c r="B61">
        <v>9</v>
      </c>
      <c r="C61">
        <v>487</v>
      </c>
      <c r="D61">
        <v>8</v>
      </c>
      <c r="E61">
        <v>0.48942026</v>
      </c>
    </row>
    <row r="62" spans="1:5">
      <c r="A62" t="s">
        <v>65</v>
      </c>
      <c r="B62">
        <v>10</v>
      </c>
      <c r="C62">
        <v>1000</v>
      </c>
      <c r="D62">
        <v>8</v>
      </c>
      <c r="E62">
        <v>7.826698E-2</v>
      </c>
    </row>
    <row r="63" spans="1:5">
      <c r="A63" t="s">
        <v>66</v>
      </c>
      <c r="B63">
        <v>5</v>
      </c>
      <c r="C63">
        <v>187</v>
      </c>
      <c r="D63">
        <v>5</v>
      </c>
      <c r="E63">
        <v>0.73434339999999998</v>
      </c>
    </row>
    <row r="64" spans="1:5">
      <c r="A64" t="s">
        <v>67</v>
      </c>
      <c r="B64">
        <v>3</v>
      </c>
      <c r="C64">
        <v>226</v>
      </c>
      <c r="D64">
        <v>3</v>
      </c>
      <c r="E64">
        <v>1</v>
      </c>
    </row>
    <row r="65" spans="1:5">
      <c r="A65" t="s">
        <v>68</v>
      </c>
      <c r="B65">
        <v>12</v>
      </c>
      <c r="C65">
        <v>757</v>
      </c>
      <c r="D65">
        <v>10</v>
      </c>
      <c r="E65">
        <v>0.46693267999999999</v>
      </c>
    </row>
    <row r="66" spans="1:5">
      <c r="A66" t="s">
        <v>69</v>
      </c>
      <c r="B66">
        <v>8</v>
      </c>
      <c r="C66">
        <v>1000</v>
      </c>
      <c r="D66">
        <v>8</v>
      </c>
      <c r="E66">
        <v>0.37735180000000001</v>
      </c>
    </row>
    <row r="67" spans="1:5">
      <c r="A67" t="s">
        <v>70</v>
      </c>
      <c r="B67">
        <v>14</v>
      </c>
      <c r="C67">
        <v>1000</v>
      </c>
      <c r="D67">
        <v>14</v>
      </c>
      <c r="E67">
        <v>0.40990286999999997</v>
      </c>
    </row>
    <row r="68" spans="1:5">
      <c r="A68" t="s">
        <v>71</v>
      </c>
      <c r="B68">
        <v>8</v>
      </c>
      <c r="C68">
        <v>1000</v>
      </c>
      <c r="D68">
        <v>8</v>
      </c>
      <c r="E68">
        <v>0.74577700000000002</v>
      </c>
    </row>
    <row r="69" spans="1:5">
      <c r="A69" t="s">
        <v>72</v>
      </c>
      <c r="B69">
        <v>32</v>
      </c>
      <c r="C69">
        <v>682</v>
      </c>
      <c r="D69">
        <v>23</v>
      </c>
      <c r="E69">
        <v>0.18843414999999999</v>
      </c>
    </row>
    <row r="70" spans="1:5">
      <c r="A70" t="s">
        <v>73</v>
      </c>
      <c r="B70">
        <v>7</v>
      </c>
      <c r="C70">
        <v>1000</v>
      </c>
      <c r="D70">
        <v>7</v>
      </c>
      <c r="E70">
        <v>9.5900260000000001E-2</v>
      </c>
    </row>
    <row r="71" spans="1:5">
      <c r="A71" t="s">
        <v>74</v>
      </c>
      <c r="B71">
        <v>6</v>
      </c>
      <c r="C71">
        <v>1000</v>
      </c>
      <c r="D71">
        <v>5</v>
      </c>
      <c r="E71">
        <v>0.17475737999999999</v>
      </c>
    </row>
    <row r="72" spans="1:5">
      <c r="A72" t="s">
        <v>75</v>
      </c>
      <c r="B72">
        <v>4</v>
      </c>
      <c r="C72">
        <v>70</v>
      </c>
      <c r="D72">
        <v>4</v>
      </c>
      <c r="E72">
        <v>0.84090909999999996</v>
      </c>
    </row>
    <row r="73" spans="1:5">
      <c r="A73" t="s">
        <v>76</v>
      </c>
      <c r="B73">
        <v>19</v>
      </c>
      <c r="C73">
        <v>1000</v>
      </c>
      <c r="D73">
        <v>16</v>
      </c>
      <c r="E73">
        <v>0.47144197999999998</v>
      </c>
    </row>
    <row r="74" spans="1:5">
      <c r="A74" t="s">
        <v>77</v>
      </c>
      <c r="B74">
        <v>3</v>
      </c>
      <c r="C74">
        <v>46</v>
      </c>
      <c r="D74">
        <v>2</v>
      </c>
      <c r="E74">
        <v>0.22222222</v>
      </c>
    </row>
    <row r="75" spans="1:5">
      <c r="A75" t="s">
        <v>78</v>
      </c>
      <c r="B75">
        <v>11</v>
      </c>
      <c r="C75">
        <v>142</v>
      </c>
      <c r="D75">
        <v>7</v>
      </c>
      <c r="E75">
        <v>0.24998670000000001</v>
      </c>
    </row>
    <row r="76" spans="1:5">
      <c r="A76" t="s">
        <v>79</v>
      </c>
      <c r="B76">
        <v>17</v>
      </c>
      <c r="C76">
        <v>1000</v>
      </c>
      <c r="D76">
        <v>17</v>
      </c>
      <c r="E76">
        <v>0.77265346000000001</v>
      </c>
    </row>
    <row r="77" spans="1:5">
      <c r="A77" t="s">
        <v>80</v>
      </c>
      <c r="B77">
        <v>4</v>
      </c>
      <c r="C77">
        <v>203</v>
      </c>
      <c r="D77">
        <v>4</v>
      </c>
      <c r="E77">
        <v>1</v>
      </c>
    </row>
    <row r="78" spans="1:5">
      <c r="A78" t="s">
        <v>81</v>
      </c>
      <c r="B78">
        <v>17</v>
      </c>
      <c r="C78">
        <v>1000</v>
      </c>
      <c r="D78">
        <v>15</v>
      </c>
      <c r="E78">
        <v>0.40464034999999998</v>
      </c>
    </row>
    <row r="79" spans="1:5">
      <c r="A79" t="s">
        <v>82</v>
      </c>
      <c r="B79">
        <v>13</v>
      </c>
      <c r="C79">
        <v>5</v>
      </c>
      <c r="D79">
        <v>3</v>
      </c>
      <c r="E79">
        <v>0.21153846000000001</v>
      </c>
    </row>
    <row r="80" spans="1:5">
      <c r="A80" t="s">
        <v>83</v>
      </c>
      <c r="B80">
        <v>5</v>
      </c>
      <c r="C80">
        <v>1000</v>
      </c>
      <c r="D80">
        <v>2</v>
      </c>
      <c r="E80" s="1">
        <v>7.6570749999999997E-4</v>
      </c>
    </row>
    <row r="81" spans="1:5">
      <c r="A81" t="s">
        <v>84</v>
      </c>
      <c r="B81">
        <v>7</v>
      </c>
      <c r="C81">
        <v>1000</v>
      </c>
      <c r="D81">
        <v>7</v>
      </c>
      <c r="E81">
        <v>0.35843747999999997</v>
      </c>
    </row>
    <row r="82" spans="1:5">
      <c r="A82" t="s">
        <v>85</v>
      </c>
      <c r="B82">
        <v>11</v>
      </c>
      <c r="C82">
        <v>1000</v>
      </c>
      <c r="D82">
        <v>10</v>
      </c>
      <c r="E82">
        <v>0.19201814</v>
      </c>
    </row>
    <row r="83" spans="1:5">
      <c r="A83" t="s">
        <v>86</v>
      </c>
      <c r="B83">
        <v>3</v>
      </c>
      <c r="C83">
        <v>386</v>
      </c>
      <c r="D83">
        <v>3</v>
      </c>
      <c r="E83">
        <v>1</v>
      </c>
    </row>
    <row r="84" spans="1:5">
      <c r="A84" t="s">
        <v>87</v>
      </c>
      <c r="B84">
        <v>45</v>
      </c>
      <c r="C84">
        <v>1000</v>
      </c>
      <c r="D84">
        <v>42</v>
      </c>
      <c r="E84">
        <v>0.54364389999999996</v>
      </c>
    </row>
    <row r="85" spans="1:5">
      <c r="A85" t="s">
        <v>88</v>
      </c>
      <c r="B85">
        <v>5</v>
      </c>
      <c r="C85">
        <v>809</v>
      </c>
      <c r="D85">
        <v>5</v>
      </c>
      <c r="E85">
        <v>0.121238306</v>
      </c>
    </row>
    <row r="86" spans="1:5">
      <c r="A86" t="s">
        <v>89</v>
      </c>
      <c r="B86">
        <v>5</v>
      </c>
      <c r="C86">
        <v>53</v>
      </c>
      <c r="D86">
        <v>5</v>
      </c>
      <c r="E86">
        <v>0.106985174</v>
      </c>
    </row>
    <row r="87" spans="1:5">
      <c r="A87" t="s">
        <v>90</v>
      </c>
      <c r="B87">
        <v>20</v>
      </c>
      <c r="C87">
        <v>445</v>
      </c>
      <c r="D87">
        <v>19</v>
      </c>
      <c r="E87">
        <v>0.63160700000000003</v>
      </c>
    </row>
    <row r="88" spans="1:5">
      <c r="A88" t="s">
        <v>91</v>
      </c>
      <c r="E88">
        <v>33.779407999999997</v>
      </c>
    </row>
    <row r="89" spans="1:5">
      <c r="A89" t="s">
        <v>92</v>
      </c>
      <c r="E89">
        <v>86</v>
      </c>
    </row>
    <row r="90" spans="1:5">
      <c r="A90" t="s">
        <v>93</v>
      </c>
      <c r="E90">
        <v>0.39278382000000001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29" workbookViewId="0"/>
  </sheetViews>
  <sheetFormatPr baseColWidth="12" defaultRowHeight="18" x14ac:dyDescent="0"/>
  <cols>
    <col min="1" max="1" width="27.164062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>
        <v>4</v>
      </c>
      <c r="C2">
        <v>1000</v>
      </c>
      <c r="D2">
        <v>3</v>
      </c>
      <c r="E2">
        <v>0.60714287</v>
      </c>
    </row>
    <row r="3" spans="1:5">
      <c r="A3" t="s">
        <v>6</v>
      </c>
      <c r="B3">
        <v>13</v>
      </c>
      <c r="C3">
        <v>1000</v>
      </c>
      <c r="D3">
        <v>13</v>
      </c>
      <c r="E3">
        <v>0.47261143</v>
      </c>
    </row>
    <row r="4" spans="1:5">
      <c r="A4" t="s">
        <v>7</v>
      </c>
      <c r="B4">
        <v>10</v>
      </c>
      <c r="C4">
        <v>1000</v>
      </c>
      <c r="D4">
        <v>8</v>
      </c>
      <c r="E4">
        <v>0.17444609</v>
      </c>
    </row>
    <row r="5" spans="1:5">
      <c r="A5" t="s">
        <v>8</v>
      </c>
      <c r="B5">
        <v>5</v>
      </c>
      <c r="C5">
        <v>1000</v>
      </c>
      <c r="D5">
        <v>5</v>
      </c>
      <c r="E5">
        <v>9.7595359999999992E-3</v>
      </c>
    </row>
    <row r="6" spans="1:5">
      <c r="A6" t="s">
        <v>9</v>
      </c>
      <c r="B6">
        <v>3</v>
      </c>
      <c r="C6">
        <v>820</v>
      </c>
      <c r="D6">
        <v>1</v>
      </c>
      <c r="E6">
        <v>1.9607843999999999E-2</v>
      </c>
    </row>
    <row r="7" spans="1:5">
      <c r="A7" t="s">
        <v>10</v>
      </c>
      <c r="B7">
        <v>6</v>
      </c>
      <c r="C7">
        <v>1000</v>
      </c>
      <c r="D7">
        <v>6</v>
      </c>
      <c r="E7">
        <v>0.78041892999999996</v>
      </c>
    </row>
    <row r="8" spans="1:5">
      <c r="A8" t="s">
        <v>11</v>
      </c>
      <c r="B8">
        <v>17</v>
      </c>
      <c r="C8">
        <v>1000</v>
      </c>
      <c r="D8">
        <v>15</v>
      </c>
      <c r="E8">
        <v>0.50457275000000001</v>
      </c>
    </row>
    <row r="9" spans="1:5">
      <c r="A9" t="s">
        <v>12</v>
      </c>
      <c r="B9">
        <v>23</v>
      </c>
      <c r="C9">
        <v>1000</v>
      </c>
      <c r="D9">
        <v>18</v>
      </c>
      <c r="E9">
        <v>0.32785170000000002</v>
      </c>
    </row>
    <row r="10" spans="1:5">
      <c r="A10" t="s">
        <v>13</v>
      </c>
      <c r="B10">
        <v>2</v>
      </c>
      <c r="C10">
        <v>1000</v>
      </c>
      <c r="D10">
        <v>0</v>
      </c>
      <c r="E10">
        <v>0</v>
      </c>
    </row>
    <row r="11" spans="1:5">
      <c r="A11" t="s">
        <v>14</v>
      </c>
      <c r="B11">
        <v>5</v>
      </c>
      <c r="C11">
        <v>1000</v>
      </c>
      <c r="D11">
        <v>5</v>
      </c>
      <c r="E11">
        <v>0.62393989999999999</v>
      </c>
    </row>
    <row r="12" spans="1:5">
      <c r="A12" t="s">
        <v>15</v>
      </c>
      <c r="B12">
        <v>9</v>
      </c>
      <c r="C12">
        <v>1000</v>
      </c>
      <c r="D12">
        <v>6</v>
      </c>
      <c r="E12">
        <v>0.31563177999999997</v>
      </c>
    </row>
    <row r="13" spans="1:5">
      <c r="A13" t="s">
        <v>16</v>
      </c>
      <c r="B13">
        <v>43</v>
      </c>
      <c r="C13">
        <v>1000</v>
      </c>
      <c r="D13">
        <v>34</v>
      </c>
      <c r="E13">
        <v>0.14649598</v>
      </c>
    </row>
    <row r="14" spans="1:5">
      <c r="A14" t="s">
        <v>17</v>
      </c>
      <c r="B14">
        <v>10</v>
      </c>
      <c r="C14">
        <v>1000</v>
      </c>
      <c r="D14">
        <v>8</v>
      </c>
      <c r="E14">
        <v>0.53183159999999996</v>
      </c>
    </row>
    <row r="15" spans="1:5">
      <c r="A15" t="s">
        <v>18</v>
      </c>
      <c r="B15">
        <v>5</v>
      </c>
      <c r="C15">
        <v>1000</v>
      </c>
      <c r="D15">
        <v>5</v>
      </c>
      <c r="E15">
        <v>0.25930734999999999</v>
      </c>
    </row>
    <row r="16" spans="1:5">
      <c r="A16" t="s">
        <v>19</v>
      </c>
      <c r="B16">
        <v>16</v>
      </c>
      <c r="C16">
        <v>1000</v>
      </c>
      <c r="D16">
        <v>7</v>
      </c>
      <c r="E16">
        <v>7.4312509999999998E-3</v>
      </c>
    </row>
    <row r="17" spans="1:5">
      <c r="A17" t="s">
        <v>20</v>
      </c>
      <c r="B17">
        <v>23</v>
      </c>
      <c r="C17">
        <v>1000</v>
      </c>
      <c r="D17">
        <v>23</v>
      </c>
      <c r="E17">
        <v>0.23389293</v>
      </c>
    </row>
    <row r="18" spans="1:5">
      <c r="A18" t="s">
        <v>21</v>
      </c>
      <c r="B18">
        <v>5</v>
      </c>
      <c r="C18">
        <v>216</v>
      </c>
      <c r="D18">
        <v>4</v>
      </c>
      <c r="E18">
        <v>4.8452847E-2</v>
      </c>
    </row>
    <row r="19" spans="1:5">
      <c r="A19" t="s">
        <v>22</v>
      </c>
      <c r="B19">
        <v>8</v>
      </c>
      <c r="C19">
        <v>1000</v>
      </c>
      <c r="D19">
        <v>8</v>
      </c>
      <c r="E19">
        <v>0.17876040000000001</v>
      </c>
    </row>
    <row r="20" spans="1:5">
      <c r="A20" t="s">
        <v>23</v>
      </c>
      <c r="B20">
        <v>1</v>
      </c>
      <c r="C20">
        <v>1000</v>
      </c>
      <c r="D20">
        <v>1</v>
      </c>
      <c r="E20">
        <v>0.25</v>
      </c>
    </row>
    <row r="21" spans="1:5">
      <c r="A21" t="s">
        <v>24</v>
      </c>
      <c r="B21">
        <v>4</v>
      </c>
      <c r="C21">
        <v>1000</v>
      </c>
      <c r="D21">
        <v>2</v>
      </c>
      <c r="E21">
        <v>0.25058413000000002</v>
      </c>
    </row>
    <row r="22" spans="1:5">
      <c r="A22" t="s">
        <v>25</v>
      </c>
      <c r="B22">
        <v>3</v>
      </c>
      <c r="C22">
        <v>1000</v>
      </c>
      <c r="D22">
        <v>1</v>
      </c>
      <c r="E22" s="1">
        <v>3.4153005000000001E-4</v>
      </c>
    </row>
    <row r="23" spans="1:5">
      <c r="A23" t="s">
        <v>26</v>
      </c>
      <c r="B23">
        <v>8</v>
      </c>
      <c r="C23">
        <v>1000</v>
      </c>
      <c r="D23">
        <v>7</v>
      </c>
      <c r="E23">
        <v>0.31696795999999999</v>
      </c>
    </row>
    <row r="24" spans="1:5">
      <c r="A24" t="s">
        <v>27</v>
      </c>
      <c r="B24">
        <v>18</v>
      </c>
      <c r="C24">
        <v>1000</v>
      </c>
      <c r="D24">
        <v>16</v>
      </c>
      <c r="E24">
        <v>0.58785010000000004</v>
      </c>
    </row>
    <row r="25" spans="1:5">
      <c r="A25" t="s">
        <v>28</v>
      </c>
      <c r="B25">
        <v>5</v>
      </c>
      <c r="C25">
        <v>1000</v>
      </c>
      <c r="D25">
        <v>1</v>
      </c>
      <c r="E25">
        <v>9.0909100000000007E-3</v>
      </c>
    </row>
    <row r="26" spans="1:5">
      <c r="A26" t="s">
        <v>29</v>
      </c>
      <c r="B26">
        <v>13</v>
      </c>
      <c r="C26">
        <v>1000</v>
      </c>
      <c r="D26">
        <v>13</v>
      </c>
      <c r="E26">
        <v>0.11811089499999999</v>
      </c>
    </row>
    <row r="27" spans="1:5">
      <c r="A27" t="s">
        <v>30</v>
      </c>
      <c r="B27">
        <v>12</v>
      </c>
      <c r="C27">
        <v>1000</v>
      </c>
      <c r="D27">
        <v>7</v>
      </c>
      <c r="E27">
        <v>0.37827634999999998</v>
      </c>
    </row>
    <row r="28" spans="1:5">
      <c r="A28" t="s">
        <v>31</v>
      </c>
      <c r="B28">
        <v>10</v>
      </c>
      <c r="C28">
        <v>1000</v>
      </c>
      <c r="D28">
        <v>6</v>
      </c>
      <c r="E28">
        <v>6.9536620000000002E-3</v>
      </c>
    </row>
    <row r="29" spans="1:5">
      <c r="A29" t="s">
        <v>32</v>
      </c>
      <c r="B29">
        <v>5</v>
      </c>
      <c r="C29">
        <v>1000</v>
      </c>
      <c r="D29">
        <v>5</v>
      </c>
      <c r="E29">
        <v>0.7753968</v>
      </c>
    </row>
    <row r="30" spans="1:5">
      <c r="A30" t="s">
        <v>33</v>
      </c>
      <c r="B30">
        <v>10</v>
      </c>
      <c r="C30">
        <v>1000</v>
      </c>
      <c r="D30">
        <v>8</v>
      </c>
      <c r="E30">
        <v>0.12538932</v>
      </c>
    </row>
    <row r="31" spans="1:5">
      <c r="A31" t="s">
        <v>34</v>
      </c>
      <c r="B31">
        <v>15</v>
      </c>
      <c r="C31">
        <v>1000</v>
      </c>
      <c r="D31">
        <v>14</v>
      </c>
      <c r="E31">
        <v>0.66384299999999996</v>
      </c>
    </row>
    <row r="32" spans="1:5">
      <c r="A32" t="s">
        <v>35</v>
      </c>
      <c r="B32">
        <v>7</v>
      </c>
      <c r="C32">
        <v>1000</v>
      </c>
      <c r="D32">
        <v>6</v>
      </c>
      <c r="E32">
        <v>0.55644773999999997</v>
      </c>
    </row>
    <row r="33" spans="1:5">
      <c r="A33" t="s">
        <v>36</v>
      </c>
      <c r="B33">
        <v>10</v>
      </c>
      <c r="C33">
        <v>1000</v>
      </c>
      <c r="D33">
        <v>10</v>
      </c>
      <c r="E33">
        <v>0.53867732999999995</v>
      </c>
    </row>
    <row r="34" spans="1:5">
      <c r="A34" t="s">
        <v>37</v>
      </c>
      <c r="B34">
        <v>5</v>
      </c>
      <c r="C34">
        <v>1000</v>
      </c>
      <c r="D34">
        <v>3</v>
      </c>
      <c r="E34">
        <v>6.648569E-3</v>
      </c>
    </row>
    <row r="35" spans="1:5">
      <c r="A35" t="s">
        <v>38</v>
      </c>
      <c r="B35">
        <v>10</v>
      </c>
      <c r="C35">
        <v>1000</v>
      </c>
      <c r="D35">
        <v>10</v>
      </c>
      <c r="E35">
        <v>0.71684283000000004</v>
      </c>
    </row>
    <row r="36" spans="1:5">
      <c r="A36" t="s">
        <v>39</v>
      </c>
      <c r="B36">
        <v>5</v>
      </c>
      <c r="C36">
        <v>1000</v>
      </c>
      <c r="D36">
        <v>5</v>
      </c>
      <c r="E36">
        <v>0.80636940000000001</v>
      </c>
    </row>
    <row r="37" spans="1:5">
      <c r="A37" t="s">
        <v>40</v>
      </c>
      <c r="B37">
        <v>5</v>
      </c>
      <c r="C37">
        <v>1000</v>
      </c>
      <c r="D37">
        <v>4</v>
      </c>
      <c r="E37">
        <v>0.68888890000000003</v>
      </c>
    </row>
    <row r="38" spans="1:5">
      <c r="A38" t="s">
        <v>41</v>
      </c>
      <c r="B38">
        <v>15</v>
      </c>
      <c r="C38">
        <v>1000</v>
      </c>
      <c r="D38">
        <v>14</v>
      </c>
      <c r="E38">
        <v>0.26938704000000002</v>
      </c>
    </row>
    <row r="39" spans="1:5">
      <c r="A39" t="s">
        <v>42</v>
      </c>
      <c r="B39">
        <v>5</v>
      </c>
      <c r="C39">
        <v>1000</v>
      </c>
      <c r="D39">
        <v>3</v>
      </c>
      <c r="E39">
        <v>1.5646133999999999E-2</v>
      </c>
    </row>
    <row r="40" spans="1:5">
      <c r="A40" t="s">
        <v>43</v>
      </c>
      <c r="B40">
        <v>10</v>
      </c>
      <c r="C40">
        <v>1000</v>
      </c>
      <c r="D40">
        <v>9</v>
      </c>
      <c r="E40">
        <v>0.41222935999999999</v>
      </c>
    </row>
    <row r="41" spans="1:5">
      <c r="A41" t="s">
        <v>44</v>
      </c>
      <c r="B41">
        <v>6</v>
      </c>
      <c r="C41">
        <v>1000</v>
      </c>
      <c r="D41">
        <v>5</v>
      </c>
      <c r="E41">
        <v>3.0288969999999998E-2</v>
      </c>
    </row>
    <row r="42" spans="1:5">
      <c r="A42" t="s">
        <v>45</v>
      </c>
      <c r="B42">
        <v>8</v>
      </c>
      <c r="C42">
        <v>1000</v>
      </c>
      <c r="D42">
        <v>5</v>
      </c>
      <c r="E42">
        <v>0.30021643999999997</v>
      </c>
    </row>
    <row r="43" spans="1:5">
      <c r="A43" t="s">
        <v>46</v>
      </c>
      <c r="B43">
        <v>11</v>
      </c>
      <c r="C43">
        <v>1000</v>
      </c>
      <c r="D43">
        <v>11</v>
      </c>
      <c r="E43">
        <v>0.62248630000000005</v>
      </c>
    </row>
    <row r="44" spans="1:5">
      <c r="A44" t="s">
        <v>47</v>
      </c>
      <c r="B44">
        <v>8</v>
      </c>
      <c r="C44">
        <v>1000</v>
      </c>
      <c r="D44">
        <v>8</v>
      </c>
      <c r="E44">
        <v>0.37518861999999997</v>
      </c>
    </row>
    <row r="45" spans="1:5">
      <c r="A45" t="s">
        <v>48</v>
      </c>
      <c r="B45">
        <v>5</v>
      </c>
      <c r="C45">
        <v>1000</v>
      </c>
      <c r="D45">
        <v>5</v>
      </c>
      <c r="E45">
        <v>0.96666669999999999</v>
      </c>
    </row>
    <row r="46" spans="1:5">
      <c r="A46" t="s">
        <v>49</v>
      </c>
      <c r="B46">
        <v>10</v>
      </c>
      <c r="C46">
        <v>1000</v>
      </c>
      <c r="D46">
        <v>10</v>
      </c>
      <c r="E46">
        <v>0.28817037000000001</v>
      </c>
    </row>
    <row r="47" spans="1:5">
      <c r="A47" t="s">
        <v>50</v>
      </c>
      <c r="B47">
        <v>19</v>
      </c>
      <c r="C47">
        <v>1000</v>
      </c>
      <c r="D47">
        <v>19</v>
      </c>
      <c r="E47">
        <v>0.28257330000000003</v>
      </c>
    </row>
    <row r="48" spans="1:5">
      <c r="A48" t="s">
        <v>51</v>
      </c>
      <c r="B48">
        <v>8</v>
      </c>
      <c r="C48">
        <v>1000</v>
      </c>
      <c r="D48">
        <v>8</v>
      </c>
      <c r="E48">
        <v>0.65366199999999997</v>
      </c>
    </row>
    <row r="49" spans="1:5">
      <c r="A49" t="s">
        <v>52</v>
      </c>
      <c r="B49">
        <v>17</v>
      </c>
      <c r="C49">
        <v>1000</v>
      </c>
      <c r="D49">
        <v>17</v>
      </c>
      <c r="E49">
        <v>0.79316704999999998</v>
      </c>
    </row>
    <row r="50" spans="1:5">
      <c r="A50" t="s">
        <v>53</v>
      </c>
      <c r="B50">
        <v>8</v>
      </c>
      <c r="C50">
        <v>1000</v>
      </c>
      <c r="D50">
        <v>8</v>
      </c>
      <c r="E50">
        <v>0.25271523000000001</v>
      </c>
    </row>
    <row r="51" spans="1:5">
      <c r="A51" t="s">
        <v>54</v>
      </c>
      <c r="B51">
        <v>14</v>
      </c>
      <c r="C51">
        <v>1000</v>
      </c>
      <c r="D51">
        <v>14</v>
      </c>
      <c r="E51">
        <v>0.21600016999999999</v>
      </c>
    </row>
    <row r="52" spans="1:5">
      <c r="A52" t="s">
        <v>55</v>
      </c>
      <c r="B52">
        <v>20</v>
      </c>
      <c r="C52">
        <v>1000</v>
      </c>
      <c r="D52">
        <v>19</v>
      </c>
      <c r="E52">
        <v>0.34812074999999998</v>
      </c>
    </row>
    <row r="53" spans="1:5">
      <c r="A53" t="s">
        <v>56</v>
      </c>
      <c r="B53">
        <v>28</v>
      </c>
      <c r="C53">
        <v>1000</v>
      </c>
      <c r="D53">
        <v>21</v>
      </c>
      <c r="E53">
        <v>0.20069028</v>
      </c>
    </row>
    <row r="54" spans="1:5">
      <c r="A54" t="s">
        <v>57</v>
      </c>
      <c r="B54">
        <v>9</v>
      </c>
      <c r="C54">
        <v>1000</v>
      </c>
      <c r="D54">
        <v>9</v>
      </c>
      <c r="E54">
        <v>0.78174600000000005</v>
      </c>
    </row>
    <row r="55" spans="1:5">
      <c r="A55" t="s">
        <v>58</v>
      </c>
      <c r="B55">
        <v>7</v>
      </c>
      <c r="C55">
        <v>1000</v>
      </c>
      <c r="D55">
        <v>5</v>
      </c>
      <c r="E55">
        <v>0.47896978000000001</v>
      </c>
    </row>
    <row r="56" spans="1:5">
      <c r="A56" t="s">
        <v>59</v>
      </c>
      <c r="B56">
        <v>14</v>
      </c>
      <c r="C56">
        <v>1000</v>
      </c>
      <c r="D56">
        <v>14</v>
      </c>
      <c r="E56">
        <v>0.60101174999999996</v>
      </c>
    </row>
    <row r="57" spans="1:5">
      <c r="A57" t="s">
        <v>60</v>
      </c>
      <c r="B57">
        <v>8</v>
      </c>
      <c r="C57">
        <v>1000</v>
      </c>
      <c r="D57">
        <v>7</v>
      </c>
      <c r="E57">
        <v>5.3545950000000002E-2</v>
      </c>
    </row>
    <row r="58" spans="1:5">
      <c r="A58" t="s">
        <v>61</v>
      </c>
      <c r="B58">
        <v>26</v>
      </c>
      <c r="C58">
        <v>1000</v>
      </c>
      <c r="D58">
        <v>24</v>
      </c>
      <c r="E58">
        <v>0.26250934999999997</v>
      </c>
    </row>
    <row r="59" spans="1:5">
      <c r="A59" t="s">
        <v>62</v>
      </c>
      <c r="B59">
        <v>13</v>
      </c>
      <c r="C59">
        <v>1000</v>
      </c>
      <c r="D59">
        <v>13</v>
      </c>
      <c r="E59">
        <v>0.54395366000000001</v>
      </c>
    </row>
    <row r="60" spans="1:5">
      <c r="A60" t="s">
        <v>63</v>
      </c>
      <c r="B60">
        <v>6</v>
      </c>
      <c r="C60">
        <v>1000</v>
      </c>
      <c r="D60">
        <v>6</v>
      </c>
      <c r="E60">
        <v>0.32797912000000001</v>
      </c>
    </row>
    <row r="61" spans="1:5">
      <c r="A61" t="s">
        <v>64</v>
      </c>
      <c r="B61">
        <v>9</v>
      </c>
      <c r="C61">
        <v>1000</v>
      </c>
      <c r="D61">
        <v>8</v>
      </c>
      <c r="E61">
        <v>0.4140432</v>
      </c>
    </row>
    <row r="62" spans="1:5">
      <c r="A62" t="s">
        <v>65</v>
      </c>
      <c r="B62">
        <v>10</v>
      </c>
      <c r="C62">
        <v>1000</v>
      </c>
      <c r="D62">
        <v>10</v>
      </c>
      <c r="E62">
        <v>6.9682610000000006E-2</v>
      </c>
    </row>
    <row r="63" spans="1:5">
      <c r="A63" t="s">
        <v>66</v>
      </c>
      <c r="B63">
        <v>5</v>
      </c>
      <c r="C63">
        <v>187</v>
      </c>
      <c r="D63">
        <v>5</v>
      </c>
      <c r="E63">
        <v>0.73434339999999998</v>
      </c>
    </row>
    <row r="64" spans="1:5">
      <c r="A64" t="s">
        <v>67</v>
      </c>
      <c r="B64">
        <v>3</v>
      </c>
      <c r="C64">
        <v>226</v>
      </c>
      <c r="D64">
        <v>3</v>
      </c>
      <c r="E64">
        <v>1</v>
      </c>
    </row>
    <row r="65" spans="1:5">
      <c r="A65" t="s">
        <v>68</v>
      </c>
      <c r="B65">
        <v>12</v>
      </c>
      <c r="C65">
        <v>757</v>
      </c>
      <c r="D65">
        <v>10</v>
      </c>
      <c r="E65">
        <v>0.46693267999999999</v>
      </c>
    </row>
    <row r="66" spans="1:5">
      <c r="A66" t="s">
        <v>69</v>
      </c>
      <c r="B66">
        <v>8</v>
      </c>
      <c r="C66">
        <v>1000</v>
      </c>
      <c r="D66">
        <v>8</v>
      </c>
      <c r="E66">
        <v>0.39733360000000001</v>
      </c>
    </row>
    <row r="67" spans="1:5">
      <c r="A67" t="s">
        <v>70</v>
      </c>
      <c r="B67">
        <v>14</v>
      </c>
      <c r="C67">
        <v>1000</v>
      </c>
      <c r="D67">
        <v>14</v>
      </c>
      <c r="E67">
        <v>0.39505066999999999</v>
      </c>
    </row>
    <row r="68" spans="1:5">
      <c r="A68" t="s">
        <v>71</v>
      </c>
      <c r="B68">
        <v>8</v>
      </c>
      <c r="C68">
        <v>1000</v>
      </c>
      <c r="D68">
        <v>8</v>
      </c>
      <c r="E68">
        <v>0.73338689999999995</v>
      </c>
    </row>
    <row r="69" spans="1:5">
      <c r="A69" t="s">
        <v>72</v>
      </c>
      <c r="B69">
        <v>32</v>
      </c>
      <c r="C69">
        <v>1000</v>
      </c>
      <c r="D69">
        <v>23</v>
      </c>
      <c r="E69">
        <v>0.1716433</v>
      </c>
    </row>
    <row r="70" spans="1:5">
      <c r="A70" t="s">
        <v>73</v>
      </c>
      <c r="B70">
        <v>7</v>
      </c>
      <c r="C70">
        <v>1000</v>
      </c>
      <c r="D70">
        <v>7</v>
      </c>
      <c r="E70">
        <v>0.16259682</v>
      </c>
    </row>
    <row r="71" spans="1:5">
      <c r="A71" t="s">
        <v>74</v>
      </c>
      <c r="B71">
        <v>6</v>
      </c>
      <c r="C71">
        <v>1000</v>
      </c>
      <c r="D71">
        <v>5</v>
      </c>
      <c r="E71">
        <v>0.17475737999999999</v>
      </c>
    </row>
    <row r="72" spans="1:5">
      <c r="A72" t="s">
        <v>75</v>
      </c>
      <c r="B72">
        <v>4</v>
      </c>
      <c r="C72">
        <v>269</v>
      </c>
      <c r="D72">
        <v>4</v>
      </c>
      <c r="E72">
        <v>0.75892859999999995</v>
      </c>
    </row>
    <row r="73" spans="1:5">
      <c r="A73" t="s">
        <v>76</v>
      </c>
      <c r="B73">
        <v>19</v>
      </c>
      <c r="C73">
        <v>1000</v>
      </c>
      <c r="D73">
        <v>14</v>
      </c>
      <c r="E73">
        <v>0.31480780000000003</v>
      </c>
    </row>
    <row r="74" spans="1:5">
      <c r="A74" t="s">
        <v>77</v>
      </c>
      <c r="B74">
        <v>3</v>
      </c>
      <c r="C74">
        <v>1000</v>
      </c>
      <c r="D74">
        <v>3</v>
      </c>
      <c r="E74">
        <v>0.12333516</v>
      </c>
    </row>
    <row r="75" spans="1:5">
      <c r="A75" t="s">
        <v>78</v>
      </c>
      <c r="B75">
        <v>11</v>
      </c>
      <c r="C75">
        <v>340</v>
      </c>
      <c r="D75">
        <v>7</v>
      </c>
      <c r="E75">
        <v>0.19828013999999999</v>
      </c>
    </row>
    <row r="76" spans="1:5">
      <c r="A76" t="s">
        <v>79</v>
      </c>
      <c r="B76">
        <v>17</v>
      </c>
      <c r="C76">
        <v>1000</v>
      </c>
      <c r="D76">
        <v>17</v>
      </c>
      <c r="E76">
        <v>0.70670230000000001</v>
      </c>
    </row>
    <row r="77" spans="1:5">
      <c r="A77" t="s">
        <v>80</v>
      </c>
      <c r="B77">
        <v>4</v>
      </c>
      <c r="C77">
        <v>1000</v>
      </c>
      <c r="D77">
        <v>4</v>
      </c>
      <c r="E77">
        <v>0.95</v>
      </c>
    </row>
    <row r="78" spans="1:5">
      <c r="A78" t="s">
        <v>81</v>
      </c>
      <c r="B78">
        <v>17</v>
      </c>
      <c r="C78">
        <v>1000</v>
      </c>
      <c r="D78">
        <v>15</v>
      </c>
      <c r="E78">
        <v>0.40464034999999998</v>
      </c>
    </row>
    <row r="79" spans="1:5">
      <c r="A79" t="s">
        <v>82</v>
      </c>
      <c r="B79">
        <v>13</v>
      </c>
      <c r="C79">
        <v>1000</v>
      </c>
      <c r="D79">
        <v>6</v>
      </c>
      <c r="E79">
        <v>0.21380581000000001</v>
      </c>
    </row>
    <row r="80" spans="1:5">
      <c r="A80" t="s">
        <v>83</v>
      </c>
      <c r="B80">
        <v>5</v>
      </c>
      <c r="C80">
        <v>1000</v>
      </c>
      <c r="D80">
        <v>3</v>
      </c>
      <c r="E80">
        <v>7.6965439999999996E-2</v>
      </c>
    </row>
    <row r="81" spans="1:5">
      <c r="A81" t="s">
        <v>84</v>
      </c>
      <c r="B81">
        <v>7</v>
      </c>
      <c r="C81">
        <v>1000</v>
      </c>
      <c r="D81">
        <v>7</v>
      </c>
      <c r="E81">
        <v>0.42689058000000002</v>
      </c>
    </row>
    <row r="82" spans="1:5">
      <c r="A82" t="s">
        <v>85</v>
      </c>
      <c r="B82">
        <v>11</v>
      </c>
      <c r="C82">
        <v>1000</v>
      </c>
      <c r="D82">
        <v>10</v>
      </c>
      <c r="E82">
        <v>0.15084845999999999</v>
      </c>
    </row>
    <row r="83" spans="1:5">
      <c r="A83" t="s">
        <v>86</v>
      </c>
      <c r="B83">
        <v>3</v>
      </c>
      <c r="C83">
        <v>1000</v>
      </c>
      <c r="D83">
        <v>3</v>
      </c>
      <c r="E83">
        <v>1</v>
      </c>
    </row>
    <row r="84" spans="1:5">
      <c r="A84" t="s">
        <v>87</v>
      </c>
      <c r="B84">
        <v>45</v>
      </c>
      <c r="C84">
        <v>1000</v>
      </c>
      <c r="D84">
        <v>41</v>
      </c>
      <c r="E84">
        <v>0.40416669999999999</v>
      </c>
    </row>
    <row r="85" spans="1:5">
      <c r="A85" t="s">
        <v>88</v>
      </c>
      <c r="B85">
        <v>5</v>
      </c>
      <c r="C85">
        <v>1000</v>
      </c>
      <c r="D85">
        <v>5</v>
      </c>
      <c r="E85">
        <v>5.5121876E-2</v>
      </c>
    </row>
    <row r="86" spans="1:5">
      <c r="A86" t="s">
        <v>89</v>
      </c>
      <c r="B86">
        <v>5</v>
      </c>
      <c r="C86">
        <v>259</v>
      </c>
      <c r="D86">
        <v>5</v>
      </c>
      <c r="E86">
        <v>0.10857616</v>
      </c>
    </row>
    <row r="87" spans="1:5">
      <c r="A87" t="s">
        <v>90</v>
      </c>
      <c r="B87">
        <v>20</v>
      </c>
      <c r="C87">
        <v>1000</v>
      </c>
      <c r="D87">
        <v>20</v>
      </c>
      <c r="E87">
        <v>0.58202160000000003</v>
      </c>
    </row>
    <row r="88" spans="1:5">
      <c r="A88" t="s">
        <v>91</v>
      </c>
      <c r="E88">
        <v>32.310623</v>
      </c>
    </row>
    <row r="89" spans="1:5">
      <c r="A89" t="s">
        <v>92</v>
      </c>
      <c r="E89">
        <v>86</v>
      </c>
    </row>
    <row r="90" spans="1:5">
      <c r="A90" t="s">
        <v>93</v>
      </c>
      <c r="E90">
        <v>0.37570490000000001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57" workbookViewId="0">
      <selection activeCell="A35" sqref="A35"/>
    </sheetView>
  </sheetViews>
  <sheetFormatPr baseColWidth="12" defaultRowHeight="18" x14ac:dyDescent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>
        <v>4</v>
      </c>
      <c r="C2">
        <v>1000</v>
      </c>
      <c r="D2">
        <v>3</v>
      </c>
      <c r="E2">
        <v>0.65</v>
      </c>
    </row>
    <row r="3" spans="1:5">
      <c r="A3" t="s">
        <v>6</v>
      </c>
      <c r="B3">
        <v>13</v>
      </c>
      <c r="C3">
        <v>1000</v>
      </c>
      <c r="D3">
        <v>13</v>
      </c>
      <c r="E3">
        <v>0.40363832999999999</v>
      </c>
    </row>
    <row r="4" spans="1:5">
      <c r="A4" t="s">
        <v>7</v>
      </c>
      <c r="B4">
        <v>10</v>
      </c>
      <c r="C4">
        <v>1000</v>
      </c>
      <c r="D4">
        <v>7</v>
      </c>
      <c r="E4">
        <v>0.15586965999999999</v>
      </c>
    </row>
    <row r="5" spans="1:5">
      <c r="A5" t="s">
        <v>8</v>
      </c>
      <c r="B5">
        <v>5</v>
      </c>
      <c r="C5">
        <v>1000</v>
      </c>
      <c r="D5">
        <v>4</v>
      </c>
      <c r="E5">
        <v>1.1555380000000001E-2</v>
      </c>
    </row>
    <row r="6" spans="1:5">
      <c r="A6" t="s">
        <v>9</v>
      </c>
      <c r="B6">
        <v>3</v>
      </c>
      <c r="C6">
        <v>1000</v>
      </c>
      <c r="D6">
        <v>1</v>
      </c>
      <c r="E6">
        <v>0.16666666999999999</v>
      </c>
    </row>
    <row r="7" spans="1:5">
      <c r="A7" t="s">
        <v>10</v>
      </c>
      <c r="B7">
        <v>6</v>
      </c>
      <c r="C7">
        <v>1000</v>
      </c>
      <c r="D7">
        <v>6</v>
      </c>
      <c r="E7">
        <v>0.77843340000000005</v>
      </c>
    </row>
    <row r="8" spans="1:5">
      <c r="A8" t="s">
        <v>11</v>
      </c>
      <c r="B8">
        <v>17</v>
      </c>
      <c r="C8">
        <v>1000</v>
      </c>
      <c r="D8">
        <v>14</v>
      </c>
      <c r="E8">
        <v>0.41370692999999997</v>
      </c>
    </row>
    <row r="9" spans="1:5">
      <c r="A9" t="s">
        <v>12</v>
      </c>
      <c r="B9">
        <v>23</v>
      </c>
      <c r="C9">
        <v>1000</v>
      </c>
      <c r="D9">
        <v>20</v>
      </c>
      <c r="E9">
        <v>0.29907924000000002</v>
      </c>
    </row>
    <row r="10" spans="1:5">
      <c r="A10" t="s">
        <v>13</v>
      </c>
      <c r="B10">
        <v>2</v>
      </c>
      <c r="C10">
        <v>1000</v>
      </c>
      <c r="D10">
        <v>1</v>
      </c>
      <c r="E10" s="1">
        <v>6.6225167000000002E-4</v>
      </c>
    </row>
    <row r="11" spans="1:5">
      <c r="A11" t="s">
        <v>14</v>
      </c>
      <c r="B11">
        <v>5</v>
      </c>
      <c r="C11">
        <v>1000</v>
      </c>
      <c r="D11">
        <v>5</v>
      </c>
      <c r="E11">
        <v>0.70317459999999998</v>
      </c>
    </row>
    <row r="12" spans="1:5">
      <c r="A12" t="s">
        <v>15</v>
      </c>
      <c r="B12">
        <v>9</v>
      </c>
      <c r="C12">
        <v>1000</v>
      </c>
      <c r="D12">
        <v>5</v>
      </c>
      <c r="E12">
        <v>4.7384083E-2</v>
      </c>
    </row>
    <row r="13" spans="1:5">
      <c r="A13" t="s">
        <v>16</v>
      </c>
      <c r="B13">
        <v>43</v>
      </c>
      <c r="C13">
        <v>1000</v>
      </c>
      <c r="D13">
        <v>34</v>
      </c>
      <c r="E13">
        <v>0.40891270000000002</v>
      </c>
    </row>
    <row r="14" spans="1:5">
      <c r="A14" t="s">
        <v>17</v>
      </c>
      <c r="B14">
        <v>10</v>
      </c>
      <c r="C14">
        <v>1000</v>
      </c>
      <c r="D14">
        <v>8</v>
      </c>
      <c r="E14">
        <v>0.53797406000000003</v>
      </c>
    </row>
    <row r="15" spans="1:5">
      <c r="A15" t="s">
        <v>18</v>
      </c>
      <c r="B15">
        <v>5</v>
      </c>
      <c r="C15">
        <v>1000</v>
      </c>
      <c r="D15">
        <v>5</v>
      </c>
      <c r="E15">
        <v>0.4160606</v>
      </c>
    </row>
    <row r="16" spans="1:5">
      <c r="A16" t="s">
        <v>19</v>
      </c>
      <c r="B16">
        <v>16</v>
      </c>
      <c r="C16">
        <v>1000</v>
      </c>
      <c r="D16">
        <v>12</v>
      </c>
      <c r="E16">
        <v>0.42313898</v>
      </c>
    </row>
    <row r="17" spans="1:5">
      <c r="A17" t="s">
        <v>20</v>
      </c>
      <c r="B17">
        <v>23</v>
      </c>
      <c r="C17">
        <v>1000</v>
      </c>
      <c r="D17">
        <v>23</v>
      </c>
      <c r="E17">
        <v>0.18802825000000001</v>
      </c>
    </row>
    <row r="18" spans="1:5">
      <c r="A18" t="s">
        <v>21</v>
      </c>
      <c r="B18">
        <v>5</v>
      </c>
      <c r="C18">
        <v>1000</v>
      </c>
      <c r="D18">
        <v>5</v>
      </c>
      <c r="E18">
        <v>0.27964275999999999</v>
      </c>
    </row>
    <row r="19" spans="1:5">
      <c r="A19" t="s">
        <v>22</v>
      </c>
      <c r="B19">
        <v>8</v>
      </c>
      <c r="C19">
        <v>1000</v>
      </c>
      <c r="D19">
        <v>8</v>
      </c>
      <c r="E19">
        <v>0.56477270000000002</v>
      </c>
    </row>
    <row r="20" spans="1:5">
      <c r="A20" t="s">
        <v>23</v>
      </c>
      <c r="B20">
        <v>1</v>
      </c>
      <c r="C20">
        <v>1000</v>
      </c>
      <c r="D20">
        <v>1</v>
      </c>
      <c r="E20">
        <v>0.5</v>
      </c>
    </row>
    <row r="21" spans="1:5">
      <c r="A21" t="s">
        <v>24</v>
      </c>
      <c r="B21">
        <v>4</v>
      </c>
      <c r="C21">
        <v>1000</v>
      </c>
      <c r="D21">
        <v>3</v>
      </c>
      <c r="E21">
        <v>0.25924190000000003</v>
      </c>
    </row>
    <row r="22" spans="1:5">
      <c r="A22" t="s">
        <v>25</v>
      </c>
      <c r="B22">
        <v>3</v>
      </c>
      <c r="C22">
        <v>1000</v>
      </c>
      <c r="D22">
        <v>1</v>
      </c>
      <c r="E22">
        <v>4.6948357000000003E-3</v>
      </c>
    </row>
    <row r="23" spans="1:5">
      <c r="A23" t="s">
        <v>26</v>
      </c>
      <c r="B23">
        <v>8</v>
      </c>
      <c r="C23">
        <v>1000</v>
      </c>
      <c r="D23">
        <v>8</v>
      </c>
      <c r="E23">
        <v>0.4413127</v>
      </c>
    </row>
    <row r="24" spans="1:5">
      <c r="A24" t="s">
        <v>27</v>
      </c>
      <c r="B24">
        <v>18</v>
      </c>
      <c r="C24">
        <v>1000</v>
      </c>
      <c r="D24">
        <v>18</v>
      </c>
      <c r="E24">
        <v>0.66654676000000002</v>
      </c>
    </row>
    <row r="25" spans="1:5">
      <c r="A25" t="s">
        <v>28</v>
      </c>
      <c r="B25">
        <v>5</v>
      </c>
      <c r="C25">
        <v>1000</v>
      </c>
      <c r="D25">
        <v>5</v>
      </c>
      <c r="E25">
        <v>8.2128569999999998E-2</v>
      </c>
    </row>
    <row r="26" spans="1:5">
      <c r="A26" t="s">
        <v>29</v>
      </c>
      <c r="B26">
        <v>13</v>
      </c>
      <c r="C26">
        <v>1000</v>
      </c>
      <c r="D26">
        <v>13</v>
      </c>
      <c r="E26">
        <v>0.25130479999999999</v>
      </c>
    </row>
    <row r="27" spans="1:5">
      <c r="A27" t="s">
        <v>30</v>
      </c>
      <c r="B27">
        <v>12</v>
      </c>
      <c r="C27">
        <v>1000</v>
      </c>
      <c r="D27">
        <v>10</v>
      </c>
      <c r="E27">
        <v>0.38258913</v>
      </c>
    </row>
    <row r="28" spans="1:5">
      <c r="A28" t="s">
        <v>31</v>
      </c>
      <c r="B28">
        <v>10</v>
      </c>
      <c r="C28">
        <v>1000</v>
      </c>
      <c r="D28">
        <v>3</v>
      </c>
      <c r="E28">
        <v>0.27500000000000002</v>
      </c>
    </row>
    <row r="29" spans="1:5">
      <c r="A29" t="s">
        <v>32</v>
      </c>
      <c r="B29">
        <v>5</v>
      </c>
      <c r="C29">
        <v>1000</v>
      </c>
      <c r="D29">
        <v>5</v>
      </c>
      <c r="E29">
        <v>0.73928570000000005</v>
      </c>
    </row>
    <row r="30" spans="1:5">
      <c r="A30" t="s">
        <v>33</v>
      </c>
      <c r="B30">
        <v>10</v>
      </c>
      <c r="C30">
        <v>1000</v>
      </c>
      <c r="D30">
        <v>6</v>
      </c>
      <c r="E30">
        <v>0.17406923999999999</v>
      </c>
    </row>
    <row r="31" spans="1:5">
      <c r="A31" t="s">
        <v>34</v>
      </c>
      <c r="B31">
        <v>15</v>
      </c>
      <c r="C31">
        <v>1000</v>
      </c>
      <c r="D31">
        <v>14</v>
      </c>
      <c r="E31">
        <v>0.58181654999999999</v>
      </c>
    </row>
    <row r="32" spans="1:5">
      <c r="A32" t="s">
        <v>35</v>
      </c>
      <c r="B32">
        <v>7</v>
      </c>
      <c r="C32">
        <v>1000</v>
      </c>
      <c r="D32">
        <v>7</v>
      </c>
      <c r="E32">
        <v>0.54409474000000002</v>
      </c>
    </row>
    <row r="33" spans="1:5">
      <c r="A33" t="s">
        <v>36</v>
      </c>
      <c r="B33">
        <v>10</v>
      </c>
      <c r="C33">
        <v>1000</v>
      </c>
      <c r="D33">
        <v>9</v>
      </c>
      <c r="E33">
        <v>0.57356059999999998</v>
      </c>
    </row>
    <row r="34" spans="1:5">
      <c r="A34" t="s">
        <v>37</v>
      </c>
      <c r="B34">
        <v>5</v>
      </c>
      <c r="C34">
        <v>1000</v>
      </c>
      <c r="D34">
        <v>4</v>
      </c>
      <c r="E34">
        <v>0.23638181</v>
      </c>
    </row>
    <row r="35" spans="1:5">
      <c r="A35" t="s">
        <v>38</v>
      </c>
      <c r="B35">
        <v>10</v>
      </c>
      <c r="C35">
        <v>1000</v>
      </c>
      <c r="D35">
        <v>10</v>
      </c>
      <c r="E35">
        <v>0.707839</v>
      </c>
    </row>
    <row r="36" spans="1:5">
      <c r="A36" t="s">
        <v>39</v>
      </c>
      <c r="B36">
        <v>5</v>
      </c>
      <c r="C36">
        <v>1000</v>
      </c>
      <c r="D36">
        <v>5</v>
      </c>
      <c r="E36">
        <v>0.80571429999999999</v>
      </c>
    </row>
    <row r="37" spans="1:5">
      <c r="A37" t="s">
        <v>40</v>
      </c>
      <c r="B37">
        <v>5</v>
      </c>
      <c r="C37">
        <v>1000</v>
      </c>
      <c r="D37">
        <v>5</v>
      </c>
      <c r="E37">
        <v>0.71168065000000003</v>
      </c>
    </row>
    <row r="38" spans="1:5">
      <c r="A38" t="s">
        <v>41</v>
      </c>
      <c r="B38">
        <v>15</v>
      </c>
      <c r="C38">
        <v>1000</v>
      </c>
      <c r="D38">
        <v>14</v>
      </c>
      <c r="E38">
        <v>0.30372231999999999</v>
      </c>
    </row>
    <row r="39" spans="1:5">
      <c r="A39" t="s">
        <v>42</v>
      </c>
      <c r="B39">
        <v>5</v>
      </c>
      <c r="C39">
        <v>1000</v>
      </c>
      <c r="D39">
        <v>5</v>
      </c>
      <c r="E39">
        <v>0.83928570000000002</v>
      </c>
    </row>
    <row r="40" spans="1:5">
      <c r="A40" t="s">
        <v>43</v>
      </c>
      <c r="B40">
        <v>10</v>
      </c>
      <c r="C40">
        <v>1000</v>
      </c>
      <c r="D40">
        <v>8</v>
      </c>
      <c r="E40">
        <v>0.44504959999999999</v>
      </c>
    </row>
    <row r="41" spans="1:5">
      <c r="A41" t="s">
        <v>44</v>
      </c>
      <c r="B41">
        <v>6</v>
      </c>
      <c r="C41">
        <v>1000</v>
      </c>
      <c r="D41">
        <v>6</v>
      </c>
      <c r="E41">
        <v>0.50981180000000004</v>
      </c>
    </row>
    <row r="42" spans="1:5">
      <c r="A42" t="s">
        <v>45</v>
      </c>
      <c r="B42">
        <v>8</v>
      </c>
      <c r="C42">
        <v>1000</v>
      </c>
      <c r="D42">
        <v>6</v>
      </c>
      <c r="E42">
        <v>0.465254</v>
      </c>
    </row>
    <row r="43" spans="1:5">
      <c r="A43" t="s">
        <v>46</v>
      </c>
      <c r="B43">
        <v>11</v>
      </c>
      <c r="C43">
        <v>1000</v>
      </c>
      <c r="D43">
        <v>11</v>
      </c>
      <c r="E43">
        <v>0.51777550000000006</v>
      </c>
    </row>
    <row r="44" spans="1:5">
      <c r="A44" t="s">
        <v>47</v>
      </c>
      <c r="B44">
        <v>8</v>
      </c>
      <c r="C44">
        <v>1000</v>
      </c>
      <c r="D44">
        <v>8</v>
      </c>
      <c r="E44">
        <v>0.24818966000000001</v>
      </c>
    </row>
    <row r="45" spans="1:5">
      <c r="A45" t="s">
        <v>48</v>
      </c>
      <c r="B45">
        <v>5</v>
      </c>
      <c r="C45">
        <v>1000</v>
      </c>
      <c r="D45">
        <v>5</v>
      </c>
      <c r="E45">
        <v>0.82619050000000005</v>
      </c>
    </row>
    <row r="46" spans="1:5">
      <c r="A46" t="s">
        <v>49</v>
      </c>
      <c r="B46">
        <v>10</v>
      </c>
      <c r="C46">
        <v>1000</v>
      </c>
      <c r="D46">
        <v>10</v>
      </c>
      <c r="E46">
        <v>0.36683569999999999</v>
      </c>
    </row>
    <row r="47" spans="1:5">
      <c r="A47" t="s">
        <v>50</v>
      </c>
      <c r="B47">
        <v>19</v>
      </c>
      <c r="C47">
        <v>1000</v>
      </c>
      <c r="D47">
        <v>19</v>
      </c>
      <c r="E47">
        <v>0.54523310000000003</v>
      </c>
    </row>
    <row r="48" spans="1:5">
      <c r="A48" t="s">
        <v>51</v>
      </c>
      <c r="B48">
        <v>8</v>
      </c>
      <c r="C48">
        <v>1000</v>
      </c>
      <c r="D48">
        <v>8</v>
      </c>
      <c r="E48">
        <v>0.44950449999999997</v>
      </c>
    </row>
    <row r="49" spans="1:5">
      <c r="A49" t="s">
        <v>52</v>
      </c>
      <c r="B49">
        <v>17</v>
      </c>
      <c r="C49">
        <v>1000</v>
      </c>
      <c r="D49">
        <v>17</v>
      </c>
      <c r="E49">
        <v>0.62202610000000003</v>
      </c>
    </row>
    <row r="50" spans="1:5">
      <c r="A50" t="s">
        <v>53</v>
      </c>
      <c r="B50">
        <v>8</v>
      </c>
      <c r="C50">
        <v>1000</v>
      </c>
      <c r="D50">
        <v>8</v>
      </c>
      <c r="E50">
        <v>0.18718293</v>
      </c>
    </row>
    <row r="51" spans="1:5">
      <c r="A51" t="s">
        <v>54</v>
      </c>
      <c r="B51">
        <v>14</v>
      </c>
      <c r="C51">
        <v>1000</v>
      </c>
      <c r="D51">
        <v>14</v>
      </c>
      <c r="E51">
        <v>0.25357037999999998</v>
      </c>
    </row>
    <row r="52" spans="1:5">
      <c r="A52" t="s">
        <v>55</v>
      </c>
      <c r="B52">
        <v>20</v>
      </c>
      <c r="C52">
        <v>1000</v>
      </c>
      <c r="D52">
        <v>19</v>
      </c>
      <c r="E52">
        <v>0.30324402</v>
      </c>
    </row>
    <row r="53" spans="1:5">
      <c r="A53" t="s">
        <v>56</v>
      </c>
      <c r="B53">
        <v>28</v>
      </c>
      <c r="C53">
        <v>1000</v>
      </c>
      <c r="D53">
        <v>23</v>
      </c>
      <c r="E53">
        <v>0.23822835000000001</v>
      </c>
    </row>
    <row r="54" spans="1:5">
      <c r="A54" t="s">
        <v>57</v>
      </c>
      <c r="B54">
        <v>9</v>
      </c>
      <c r="C54">
        <v>1000</v>
      </c>
      <c r="D54">
        <v>9</v>
      </c>
      <c r="E54">
        <v>0.55183519999999997</v>
      </c>
    </row>
    <row r="55" spans="1:5">
      <c r="A55" t="s">
        <v>58</v>
      </c>
      <c r="B55">
        <v>7</v>
      </c>
      <c r="C55">
        <v>1000</v>
      </c>
      <c r="D55">
        <v>5</v>
      </c>
      <c r="E55">
        <v>0.48814385999999998</v>
      </c>
    </row>
    <row r="56" spans="1:5">
      <c r="A56" t="s">
        <v>59</v>
      </c>
      <c r="B56">
        <v>14</v>
      </c>
      <c r="C56">
        <v>1000</v>
      </c>
      <c r="D56">
        <v>14</v>
      </c>
      <c r="E56">
        <v>0.18683743</v>
      </c>
    </row>
    <row r="57" spans="1:5">
      <c r="A57" t="s">
        <v>60</v>
      </c>
      <c r="B57">
        <v>8</v>
      </c>
      <c r="C57">
        <v>1000</v>
      </c>
      <c r="D57">
        <v>7</v>
      </c>
      <c r="E57">
        <v>0.60988070000000005</v>
      </c>
    </row>
    <row r="58" spans="1:5">
      <c r="A58" t="s">
        <v>61</v>
      </c>
      <c r="B58">
        <v>26</v>
      </c>
      <c r="C58">
        <v>1000</v>
      </c>
      <c r="D58">
        <v>23</v>
      </c>
      <c r="E58">
        <v>0.26505983</v>
      </c>
    </row>
    <row r="59" spans="1:5">
      <c r="A59" t="s">
        <v>62</v>
      </c>
      <c r="B59">
        <v>13</v>
      </c>
      <c r="C59">
        <v>1000</v>
      </c>
      <c r="D59">
        <v>13</v>
      </c>
      <c r="E59">
        <v>0.45261984999999999</v>
      </c>
    </row>
    <row r="60" spans="1:5">
      <c r="A60" t="s">
        <v>63</v>
      </c>
      <c r="B60">
        <v>6</v>
      </c>
      <c r="C60">
        <v>1000</v>
      </c>
      <c r="D60">
        <v>6</v>
      </c>
      <c r="E60">
        <v>0.32447448000000001</v>
      </c>
    </row>
    <row r="61" spans="1:5">
      <c r="A61" t="s">
        <v>64</v>
      </c>
      <c r="B61">
        <v>9</v>
      </c>
      <c r="C61">
        <v>1000</v>
      </c>
      <c r="D61">
        <v>8</v>
      </c>
      <c r="E61">
        <v>0.23802124</v>
      </c>
    </row>
    <row r="62" spans="1:5">
      <c r="A62" t="s">
        <v>65</v>
      </c>
      <c r="B62">
        <v>10</v>
      </c>
      <c r="C62">
        <v>1000</v>
      </c>
      <c r="D62">
        <v>7</v>
      </c>
      <c r="E62">
        <v>0.16080718999999999</v>
      </c>
    </row>
    <row r="63" spans="1:5">
      <c r="A63" t="s">
        <v>66</v>
      </c>
      <c r="B63">
        <v>5</v>
      </c>
      <c r="C63">
        <v>1000</v>
      </c>
      <c r="D63">
        <v>5</v>
      </c>
      <c r="E63">
        <v>0.73263155999999996</v>
      </c>
    </row>
    <row r="64" spans="1:5">
      <c r="A64" t="s">
        <v>67</v>
      </c>
      <c r="B64">
        <v>3</v>
      </c>
      <c r="C64">
        <v>1000</v>
      </c>
      <c r="D64">
        <v>3</v>
      </c>
      <c r="E64">
        <v>0.91666669999999995</v>
      </c>
    </row>
    <row r="65" spans="1:5">
      <c r="A65" t="s">
        <v>68</v>
      </c>
      <c r="B65">
        <v>12</v>
      </c>
      <c r="C65">
        <v>1000</v>
      </c>
      <c r="D65">
        <v>10</v>
      </c>
      <c r="E65">
        <v>0.32688830000000002</v>
      </c>
    </row>
    <row r="66" spans="1:5">
      <c r="A66" t="s">
        <v>69</v>
      </c>
      <c r="B66">
        <v>8</v>
      </c>
      <c r="C66">
        <v>1000</v>
      </c>
      <c r="D66">
        <v>8</v>
      </c>
      <c r="E66">
        <v>0.82960993000000005</v>
      </c>
    </row>
    <row r="67" spans="1:5">
      <c r="A67" t="s">
        <v>70</v>
      </c>
      <c r="B67">
        <v>14</v>
      </c>
      <c r="C67">
        <v>1000</v>
      </c>
      <c r="D67">
        <v>14</v>
      </c>
      <c r="E67">
        <v>0.33753752999999997</v>
      </c>
    </row>
    <row r="68" spans="1:5">
      <c r="A68" t="s">
        <v>71</v>
      </c>
      <c r="B68">
        <v>8</v>
      </c>
      <c r="C68">
        <v>1000</v>
      </c>
      <c r="D68">
        <v>8</v>
      </c>
      <c r="E68">
        <v>0.72596156999999994</v>
      </c>
    </row>
    <row r="69" spans="1:5">
      <c r="A69" t="s">
        <v>72</v>
      </c>
      <c r="B69">
        <v>32</v>
      </c>
      <c r="C69">
        <v>1000</v>
      </c>
      <c r="D69">
        <v>17</v>
      </c>
      <c r="E69">
        <v>0.15564280999999999</v>
      </c>
    </row>
    <row r="70" spans="1:5">
      <c r="A70" t="s">
        <v>73</v>
      </c>
      <c r="B70">
        <v>7</v>
      </c>
      <c r="C70">
        <v>1000</v>
      </c>
      <c r="D70">
        <v>7</v>
      </c>
      <c r="E70">
        <v>0.84644350000000002</v>
      </c>
    </row>
    <row r="71" spans="1:5">
      <c r="A71" t="s">
        <v>74</v>
      </c>
      <c r="B71">
        <v>6</v>
      </c>
      <c r="C71">
        <v>1000</v>
      </c>
      <c r="D71">
        <v>6</v>
      </c>
      <c r="E71">
        <v>2.2480195000000001E-2</v>
      </c>
    </row>
    <row r="72" spans="1:5">
      <c r="A72" t="s">
        <v>75</v>
      </c>
      <c r="B72">
        <v>4</v>
      </c>
      <c r="C72">
        <v>1000</v>
      </c>
      <c r="D72">
        <v>4</v>
      </c>
      <c r="E72">
        <v>1</v>
      </c>
    </row>
    <row r="73" spans="1:5">
      <c r="A73" t="s">
        <v>76</v>
      </c>
      <c r="B73">
        <v>19</v>
      </c>
      <c r="C73">
        <v>1000</v>
      </c>
      <c r="D73">
        <v>15</v>
      </c>
      <c r="E73">
        <v>0.39135194000000001</v>
      </c>
    </row>
    <row r="74" spans="1:5">
      <c r="A74" t="s">
        <v>77</v>
      </c>
      <c r="B74">
        <v>3</v>
      </c>
      <c r="C74">
        <v>1000</v>
      </c>
      <c r="D74">
        <v>2</v>
      </c>
      <c r="E74">
        <v>0.10822511</v>
      </c>
    </row>
    <row r="75" spans="1:5">
      <c r="A75" t="s">
        <v>78</v>
      </c>
      <c r="B75">
        <v>11</v>
      </c>
      <c r="C75">
        <v>1000</v>
      </c>
      <c r="D75">
        <v>7</v>
      </c>
      <c r="E75">
        <v>0.23618375</v>
      </c>
    </row>
    <row r="76" spans="1:5">
      <c r="A76" t="s">
        <v>79</v>
      </c>
      <c r="B76">
        <v>17</v>
      </c>
      <c r="C76">
        <v>1000</v>
      </c>
      <c r="D76">
        <v>17</v>
      </c>
      <c r="E76">
        <v>0.80342360000000002</v>
      </c>
    </row>
    <row r="77" spans="1:5">
      <c r="A77" t="s">
        <v>80</v>
      </c>
      <c r="B77">
        <v>4</v>
      </c>
      <c r="C77">
        <v>1000</v>
      </c>
      <c r="D77">
        <v>4</v>
      </c>
      <c r="E77">
        <v>0.91666669999999995</v>
      </c>
    </row>
    <row r="78" spans="1:5">
      <c r="A78" t="s">
        <v>81</v>
      </c>
      <c r="B78">
        <v>17</v>
      </c>
      <c r="C78">
        <v>1000</v>
      </c>
      <c r="D78">
        <v>14</v>
      </c>
      <c r="E78">
        <v>0.38460981999999999</v>
      </c>
    </row>
    <row r="79" spans="1:5">
      <c r="A79" t="s">
        <v>82</v>
      </c>
      <c r="B79">
        <v>13</v>
      </c>
      <c r="C79">
        <v>1000</v>
      </c>
      <c r="D79">
        <v>4</v>
      </c>
      <c r="E79">
        <v>0.21290597</v>
      </c>
    </row>
    <row r="80" spans="1:5">
      <c r="A80" t="s">
        <v>83</v>
      </c>
      <c r="B80">
        <v>5</v>
      </c>
      <c r="C80">
        <v>1000</v>
      </c>
      <c r="D80">
        <v>3</v>
      </c>
      <c r="E80">
        <v>3.8315034999999997E-2</v>
      </c>
    </row>
    <row r="81" spans="1:5">
      <c r="A81" t="s">
        <v>84</v>
      </c>
      <c r="B81">
        <v>7</v>
      </c>
      <c r="C81">
        <v>1000</v>
      </c>
      <c r="D81">
        <v>7</v>
      </c>
      <c r="E81">
        <v>0.44126876999999998</v>
      </c>
    </row>
    <row r="82" spans="1:5">
      <c r="A82" t="s">
        <v>85</v>
      </c>
      <c r="B82">
        <v>11</v>
      </c>
      <c r="C82">
        <v>1000</v>
      </c>
      <c r="D82">
        <v>10</v>
      </c>
      <c r="E82">
        <v>0.18741919000000001</v>
      </c>
    </row>
    <row r="83" spans="1:5">
      <c r="A83" t="s">
        <v>86</v>
      </c>
      <c r="B83">
        <v>3</v>
      </c>
      <c r="C83">
        <v>1000</v>
      </c>
      <c r="D83">
        <v>3</v>
      </c>
      <c r="E83">
        <v>1</v>
      </c>
    </row>
    <row r="84" spans="1:5">
      <c r="A84" t="s">
        <v>87</v>
      </c>
      <c r="B84">
        <v>45</v>
      </c>
      <c r="C84">
        <v>1000</v>
      </c>
      <c r="D84">
        <v>40</v>
      </c>
      <c r="E84">
        <v>0.52948284000000001</v>
      </c>
    </row>
    <row r="85" spans="1:5">
      <c r="A85" t="s">
        <v>88</v>
      </c>
      <c r="B85">
        <v>5</v>
      </c>
      <c r="C85">
        <v>1000</v>
      </c>
      <c r="D85">
        <v>5</v>
      </c>
      <c r="E85">
        <v>7.3700199999999993E-2</v>
      </c>
    </row>
    <row r="86" spans="1:5">
      <c r="A86" t="s">
        <v>89</v>
      </c>
      <c r="B86">
        <v>5</v>
      </c>
      <c r="C86">
        <v>1000</v>
      </c>
      <c r="D86">
        <v>5</v>
      </c>
      <c r="E86">
        <v>9.2405509999999996E-2</v>
      </c>
    </row>
    <row r="87" spans="1:5">
      <c r="A87" t="s">
        <v>90</v>
      </c>
      <c r="B87">
        <v>20</v>
      </c>
      <c r="C87">
        <v>1000</v>
      </c>
      <c r="D87">
        <v>20</v>
      </c>
      <c r="E87">
        <v>0.52780603999999998</v>
      </c>
    </row>
    <row r="88" spans="1:5">
      <c r="A88" t="s">
        <v>91</v>
      </c>
      <c r="E88">
        <v>36.62238</v>
      </c>
    </row>
    <row r="89" spans="1:5">
      <c r="A89" t="s">
        <v>92</v>
      </c>
      <c r="E89">
        <v>86</v>
      </c>
    </row>
    <row r="90" spans="1:5">
      <c r="A90" t="s">
        <v>93</v>
      </c>
      <c r="E90">
        <v>0.42584163000000003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56" workbookViewId="0"/>
  </sheetViews>
  <sheetFormatPr baseColWidth="12" defaultRowHeight="18" x14ac:dyDescent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>
        <v>4</v>
      </c>
      <c r="C2">
        <v>1000</v>
      </c>
      <c r="D2">
        <v>3</v>
      </c>
      <c r="E2">
        <v>0.50295274999999995</v>
      </c>
    </row>
    <row r="3" spans="1:5">
      <c r="A3" t="s">
        <v>6</v>
      </c>
      <c r="B3">
        <v>13</v>
      </c>
      <c r="C3">
        <v>1000</v>
      </c>
      <c r="D3">
        <v>10</v>
      </c>
      <c r="E3">
        <v>0.20932595000000001</v>
      </c>
    </row>
    <row r="4" spans="1:5">
      <c r="A4" t="s">
        <v>7</v>
      </c>
      <c r="B4">
        <v>10</v>
      </c>
      <c r="C4">
        <v>1000</v>
      </c>
      <c r="D4">
        <v>6</v>
      </c>
      <c r="E4">
        <v>0.118798114</v>
      </c>
    </row>
    <row r="5" spans="1:5">
      <c r="A5" t="s">
        <v>8</v>
      </c>
      <c r="B5">
        <v>5</v>
      </c>
      <c r="C5">
        <v>1000</v>
      </c>
      <c r="D5">
        <v>3</v>
      </c>
      <c r="E5">
        <v>4.4880939999999998E-3</v>
      </c>
    </row>
    <row r="6" spans="1:5">
      <c r="A6" t="s">
        <v>9</v>
      </c>
      <c r="B6">
        <v>3</v>
      </c>
      <c r="C6">
        <v>1000</v>
      </c>
      <c r="D6">
        <v>2</v>
      </c>
      <c r="E6">
        <v>0.16793892999999999</v>
      </c>
    </row>
    <row r="7" spans="1:5">
      <c r="A7" t="s">
        <v>10</v>
      </c>
      <c r="B7">
        <v>6</v>
      </c>
      <c r="C7">
        <v>1000</v>
      </c>
      <c r="D7">
        <v>6</v>
      </c>
      <c r="E7">
        <v>0.70841790000000004</v>
      </c>
    </row>
    <row r="8" spans="1:5">
      <c r="A8" t="s">
        <v>11</v>
      </c>
      <c r="B8">
        <v>17</v>
      </c>
      <c r="C8">
        <v>1000</v>
      </c>
      <c r="D8">
        <v>13</v>
      </c>
      <c r="E8">
        <v>0.18421219999999999</v>
      </c>
    </row>
    <row r="9" spans="1:5">
      <c r="A9" t="s">
        <v>12</v>
      </c>
      <c r="B9">
        <v>23</v>
      </c>
      <c r="C9">
        <v>1000</v>
      </c>
      <c r="D9">
        <v>17</v>
      </c>
      <c r="E9">
        <v>0.12828255999999999</v>
      </c>
    </row>
    <row r="10" spans="1:5">
      <c r="A10" t="s">
        <v>13</v>
      </c>
      <c r="B10">
        <v>2</v>
      </c>
      <c r="C10">
        <v>1000</v>
      </c>
      <c r="D10">
        <v>1</v>
      </c>
      <c r="E10">
        <v>1.1135858000000001E-3</v>
      </c>
    </row>
    <row r="11" spans="1:5">
      <c r="A11" t="s">
        <v>14</v>
      </c>
      <c r="B11">
        <v>5</v>
      </c>
      <c r="C11">
        <v>1000</v>
      </c>
      <c r="D11">
        <v>5</v>
      </c>
      <c r="E11">
        <v>0.68113064999999995</v>
      </c>
    </row>
    <row r="12" spans="1:5">
      <c r="A12" t="s">
        <v>15</v>
      </c>
      <c r="B12">
        <v>9</v>
      </c>
      <c r="C12">
        <v>1000</v>
      </c>
      <c r="D12">
        <v>5</v>
      </c>
      <c r="E12">
        <v>5.7890199999999998E-3</v>
      </c>
    </row>
    <row r="13" spans="1:5">
      <c r="A13" t="s">
        <v>16</v>
      </c>
      <c r="B13">
        <v>43</v>
      </c>
      <c r="C13">
        <v>1000</v>
      </c>
      <c r="D13">
        <v>36</v>
      </c>
      <c r="E13">
        <v>6.3165620000000006E-2</v>
      </c>
    </row>
    <row r="14" spans="1:5">
      <c r="A14" t="s">
        <v>17</v>
      </c>
      <c r="B14">
        <v>10</v>
      </c>
      <c r="C14">
        <v>1000</v>
      </c>
      <c r="D14">
        <v>8</v>
      </c>
      <c r="E14">
        <v>9.3188554000000007E-2</v>
      </c>
    </row>
    <row r="15" spans="1:5">
      <c r="A15" t="s">
        <v>18</v>
      </c>
      <c r="B15">
        <v>5</v>
      </c>
      <c r="C15">
        <v>1000</v>
      </c>
      <c r="D15">
        <v>5</v>
      </c>
      <c r="E15">
        <v>0.26462560000000002</v>
      </c>
    </row>
    <row r="16" spans="1:5">
      <c r="A16" t="s">
        <v>19</v>
      </c>
      <c r="B16">
        <v>16</v>
      </c>
      <c r="C16">
        <v>1000</v>
      </c>
      <c r="D16">
        <v>9</v>
      </c>
      <c r="E16">
        <v>3.5004294999999998E-2</v>
      </c>
    </row>
    <row r="17" spans="1:5">
      <c r="A17" t="s">
        <v>20</v>
      </c>
      <c r="B17">
        <v>23</v>
      </c>
      <c r="C17">
        <v>1000</v>
      </c>
      <c r="D17">
        <v>22</v>
      </c>
      <c r="E17">
        <v>8.4835220000000003E-2</v>
      </c>
    </row>
    <row r="18" spans="1:5">
      <c r="A18" t="s">
        <v>21</v>
      </c>
      <c r="B18">
        <v>5</v>
      </c>
      <c r="C18">
        <v>1000</v>
      </c>
      <c r="D18">
        <v>5</v>
      </c>
      <c r="E18">
        <v>7.4929184999999995E-2</v>
      </c>
    </row>
    <row r="19" spans="1:5">
      <c r="A19" t="s">
        <v>22</v>
      </c>
      <c r="B19">
        <v>8</v>
      </c>
      <c r="C19">
        <v>1000</v>
      </c>
      <c r="D19">
        <v>7</v>
      </c>
      <c r="E19">
        <v>0.13110183</v>
      </c>
    </row>
    <row r="20" spans="1:5">
      <c r="A20" t="s">
        <v>23</v>
      </c>
      <c r="B20">
        <v>1</v>
      </c>
      <c r="C20">
        <v>1000</v>
      </c>
      <c r="D20">
        <v>1</v>
      </c>
      <c r="E20">
        <v>0.33333333999999998</v>
      </c>
    </row>
    <row r="21" spans="1:5">
      <c r="A21" t="s">
        <v>24</v>
      </c>
      <c r="B21">
        <v>4</v>
      </c>
      <c r="C21">
        <v>1000</v>
      </c>
      <c r="D21">
        <v>3</v>
      </c>
      <c r="E21">
        <v>0.26318029999999998</v>
      </c>
    </row>
    <row r="22" spans="1:5">
      <c r="A22" t="s">
        <v>25</v>
      </c>
      <c r="B22">
        <v>3</v>
      </c>
      <c r="C22">
        <v>1000</v>
      </c>
      <c r="D22">
        <v>2</v>
      </c>
      <c r="E22">
        <v>1.8374467E-3</v>
      </c>
    </row>
    <row r="23" spans="1:5">
      <c r="A23" t="s">
        <v>26</v>
      </c>
      <c r="B23">
        <v>8</v>
      </c>
      <c r="C23">
        <v>1000</v>
      </c>
      <c r="D23">
        <v>7</v>
      </c>
      <c r="E23">
        <v>0.26449305000000001</v>
      </c>
    </row>
    <row r="24" spans="1:5">
      <c r="A24" t="s">
        <v>27</v>
      </c>
      <c r="B24">
        <v>18</v>
      </c>
      <c r="C24">
        <v>1000</v>
      </c>
      <c r="D24">
        <v>15</v>
      </c>
      <c r="E24">
        <v>0.20656674999999999</v>
      </c>
    </row>
    <row r="25" spans="1:5">
      <c r="A25" t="s">
        <v>28</v>
      </c>
      <c r="B25">
        <v>5</v>
      </c>
      <c r="C25">
        <v>1000</v>
      </c>
      <c r="D25">
        <v>3</v>
      </c>
      <c r="E25">
        <v>2.864469E-2</v>
      </c>
    </row>
    <row r="26" spans="1:5">
      <c r="A26" t="s">
        <v>29</v>
      </c>
      <c r="B26">
        <v>13</v>
      </c>
      <c r="C26">
        <v>1000</v>
      </c>
      <c r="D26">
        <v>9</v>
      </c>
      <c r="E26">
        <v>8.4436549999999999E-2</v>
      </c>
    </row>
    <row r="27" spans="1:5">
      <c r="A27" t="s">
        <v>30</v>
      </c>
      <c r="B27">
        <v>12</v>
      </c>
      <c r="C27">
        <v>1000</v>
      </c>
      <c r="D27">
        <v>9</v>
      </c>
      <c r="E27">
        <v>0.26012196999999998</v>
      </c>
    </row>
    <row r="28" spans="1:5">
      <c r="A28" t="s">
        <v>31</v>
      </c>
      <c r="B28">
        <v>10</v>
      </c>
      <c r="C28">
        <v>1000</v>
      </c>
      <c r="D28">
        <v>8</v>
      </c>
      <c r="E28">
        <v>0.21068155999999999</v>
      </c>
    </row>
    <row r="29" spans="1:5">
      <c r="A29" t="s">
        <v>32</v>
      </c>
      <c r="B29">
        <v>5</v>
      </c>
      <c r="C29">
        <v>1000</v>
      </c>
      <c r="D29">
        <v>4</v>
      </c>
      <c r="E29">
        <v>0.48700047000000002</v>
      </c>
    </row>
    <row r="30" spans="1:5">
      <c r="A30" t="s">
        <v>33</v>
      </c>
      <c r="B30">
        <v>10</v>
      </c>
      <c r="C30">
        <v>1000</v>
      </c>
      <c r="D30">
        <v>2</v>
      </c>
      <c r="E30">
        <v>0.10025510999999999</v>
      </c>
    </row>
    <row r="31" spans="1:5">
      <c r="A31" t="s">
        <v>34</v>
      </c>
      <c r="B31">
        <v>15</v>
      </c>
      <c r="C31">
        <v>1000</v>
      </c>
      <c r="D31">
        <v>11</v>
      </c>
      <c r="E31">
        <v>0.30935817999999998</v>
      </c>
    </row>
    <row r="32" spans="1:5">
      <c r="A32" t="s">
        <v>35</v>
      </c>
      <c r="B32">
        <v>7</v>
      </c>
      <c r="C32">
        <v>1000</v>
      </c>
      <c r="D32">
        <v>7</v>
      </c>
      <c r="E32">
        <v>0.30385469999999998</v>
      </c>
    </row>
    <row r="33" spans="1:5">
      <c r="A33" t="s">
        <v>36</v>
      </c>
      <c r="B33">
        <v>10</v>
      </c>
      <c r="C33">
        <v>1000</v>
      </c>
      <c r="D33">
        <v>9</v>
      </c>
      <c r="E33">
        <v>7.5852364000000005E-2</v>
      </c>
    </row>
    <row r="34" spans="1:5">
      <c r="A34" t="s">
        <v>37</v>
      </c>
      <c r="B34">
        <v>5</v>
      </c>
      <c r="C34">
        <v>1000</v>
      </c>
      <c r="D34">
        <v>4</v>
      </c>
      <c r="E34">
        <v>0.35234789999999999</v>
      </c>
    </row>
    <row r="35" spans="1:5">
      <c r="A35" t="s">
        <v>38</v>
      </c>
      <c r="B35">
        <v>10</v>
      </c>
      <c r="C35">
        <v>1000</v>
      </c>
      <c r="D35">
        <v>9</v>
      </c>
      <c r="E35">
        <v>0.12296047</v>
      </c>
    </row>
    <row r="36" spans="1:5">
      <c r="A36" t="s">
        <v>39</v>
      </c>
      <c r="B36">
        <v>5</v>
      </c>
      <c r="C36">
        <v>1000</v>
      </c>
      <c r="D36">
        <v>5</v>
      </c>
      <c r="E36">
        <v>0.85882349999999996</v>
      </c>
    </row>
    <row r="37" spans="1:5">
      <c r="A37" t="s">
        <v>40</v>
      </c>
      <c r="B37">
        <v>5</v>
      </c>
      <c r="C37">
        <v>1000</v>
      </c>
      <c r="D37">
        <v>4</v>
      </c>
      <c r="E37">
        <v>0.21504251999999999</v>
      </c>
    </row>
    <row r="38" spans="1:5">
      <c r="A38" t="s">
        <v>41</v>
      </c>
      <c r="B38">
        <v>15</v>
      </c>
      <c r="C38">
        <v>1000</v>
      </c>
      <c r="D38">
        <v>7</v>
      </c>
      <c r="E38">
        <v>8.3016060000000003E-2</v>
      </c>
    </row>
    <row r="39" spans="1:5">
      <c r="A39" t="s">
        <v>42</v>
      </c>
      <c r="B39">
        <v>5</v>
      </c>
      <c r="C39">
        <v>1000</v>
      </c>
      <c r="D39">
        <v>5</v>
      </c>
      <c r="E39">
        <v>0.64628569999999996</v>
      </c>
    </row>
    <row r="40" spans="1:5">
      <c r="A40" t="s">
        <v>43</v>
      </c>
      <c r="B40">
        <v>10</v>
      </c>
      <c r="C40">
        <v>1000</v>
      </c>
      <c r="D40">
        <v>9</v>
      </c>
      <c r="E40">
        <v>0.23865294000000001</v>
      </c>
    </row>
    <row r="41" spans="1:5">
      <c r="A41" t="s">
        <v>44</v>
      </c>
      <c r="B41">
        <v>6</v>
      </c>
      <c r="C41">
        <v>1000</v>
      </c>
      <c r="D41">
        <v>6</v>
      </c>
      <c r="E41">
        <v>0.29440680000000002</v>
      </c>
    </row>
    <row r="42" spans="1:5">
      <c r="A42" t="s">
        <v>45</v>
      </c>
      <c r="B42">
        <v>8</v>
      </c>
      <c r="C42">
        <v>1000</v>
      </c>
      <c r="D42">
        <v>8</v>
      </c>
      <c r="E42">
        <v>0.30418044</v>
      </c>
    </row>
    <row r="43" spans="1:5">
      <c r="A43" t="s">
        <v>46</v>
      </c>
      <c r="B43">
        <v>11</v>
      </c>
      <c r="C43">
        <v>1000</v>
      </c>
      <c r="D43">
        <v>11</v>
      </c>
      <c r="E43">
        <v>0.43328735000000002</v>
      </c>
    </row>
    <row r="44" spans="1:5">
      <c r="A44" t="s">
        <v>47</v>
      </c>
      <c r="B44">
        <v>8</v>
      </c>
      <c r="C44">
        <v>1000</v>
      </c>
      <c r="D44">
        <v>8</v>
      </c>
      <c r="E44">
        <v>0.12270559</v>
      </c>
    </row>
    <row r="45" spans="1:5">
      <c r="A45" t="s">
        <v>48</v>
      </c>
      <c r="B45">
        <v>5</v>
      </c>
      <c r="C45">
        <v>1000</v>
      </c>
      <c r="D45">
        <v>4</v>
      </c>
      <c r="E45">
        <v>0.67272730000000003</v>
      </c>
    </row>
    <row r="46" spans="1:5">
      <c r="A46" t="s">
        <v>49</v>
      </c>
      <c r="B46">
        <v>10</v>
      </c>
      <c r="C46">
        <v>1000</v>
      </c>
      <c r="D46">
        <v>8</v>
      </c>
      <c r="E46">
        <v>0.12561452000000001</v>
      </c>
    </row>
    <row r="47" spans="1:5">
      <c r="A47" t="s">
        <v>50</v>
      </c>
      <c r="B47">
        <v>19</v>
      </c>
      <c r="C47">
        <v>1000</v>
      </c>
      <c r="D47">
        <v>13</v>
      </c>
      <c r="E47">
        <v>0.10069893000000001</v>
      </c>
    </row>
    <row r="48" spans="1:5">
      <c r="A48" t="s">
        <v>51</v>
      </c>
      <c r="B48">
        <v>8</v>
      </c>
      <c r="C48">
        <v>1000</v>
      </c>
      <c r="D48">
        <v>8</v>
      </c>
      <c r="E48">
        <v>0.49731997</v>
      </c>
    </row>
    <row r="49" spans="1:5">
      <c r="A49" t="s">
        <v>52</v>
      </c>
      <c r="B49">
        <v>17</v>
      </c>
      <c r="C49">
        <v>1000</v>
      </c>
      <c r="D49">
        <v>12</v>
      </c>
      <c r="E49">
        <v>0.52294300000000005</v>
      </c>
    </row>
    <row r="50" spans="1:5">
      <c r="A50" t="s">
        <v>53</v>
      </c>
      <c r="B50">
        <v>8</v>
      </c>
      <c r="C50">
        <v>1000</v>
      </c>
      <c r="D50">
        <v>6</v>
      </c>
      <c r="E50">
        <v>0.14631847000000001</v>
      </c>
    </row>
    <row r="51" spans="1:5">
      <c r="A51" t="s">
        <v>54</v>
      </c>
      <c r="B51">
        <v>14</v>
      </c>
      <c r="C51">
        <v>1000</v>
      </c>
      <c r="D51">
        <v>9</v>
      </c>
      <c r="E51">
        <v>3.1308575999999998E-2</v>
      </c>
    </row>
    <row r="52" spans="1:5">
      <c r="A52" t="s">
        <v>55</v>
      </c>
      <c r="B52">
        <v>20</v>
      </c>
      <c r="C52">
        <v>1000</v>
      </c>
      <c r="D52">
        <v>16</v>
      </c>
      <c r="E52">
        <v>0.13113681999999999</v>
      </c>
    </row>
    <row r="53" spans="1:5">
      <c r="A53" t="s">
        <v>56</v>
      </c>
      <c r="B53">
        <v>28</v>
      </c>
      <c r="C53">
        <v>1000</v>
      </c>
      <c r="D53">
        <v>21</v>
      </c>
      <c r="E53">
        <v>7.9529989999999995E-2</v>
      </c>
    </row>
    <row r="54" spans="1:5">
      <c r="A54" t="s">
        <v>57</v>
      </c>
      <c r="B54">
        <v>9</v>
      </c>
      <c r="C54">
        <v>1000</v>
      </c>
      <c r="D54">
        <v>8</v>
      </c>
      <c r="E54">
        <v>0.3240558</v>
      </c>
    </row>
    <row r="55" spans="1:5">
      <c r="A55" t="s">
        <v>58</v>
      </c>
      <c r="B55">
        <v>7</v>
      </c>
      <c r="C55">
        <v>1000</v>
      </c>
      <c r="D55">
        <v>6</v>
      </c>
      <c r="E55">
        <v>0.29832910000000001</v>
      </c>
    </row>
    <row r="56" spans="1:5">
      <c r="A56" t="s">
        <v>59</v>
      </c>
      <c r="B56">
        <v>14</v>
      </c>
      <c r="C56">
        <v>1000</v>
      </c>
      <c r="D56">
        <v>12</v>
      </c>
      <c r="E56">
        <v>0.10085521</v>
      </c>
    </row>
    <row r="57" spans="1:5">
      <c r="A57" t="s">
        <v>60</v>
      </c>
      <c r="B57">
        <v>8</v>
      </c>
      <c r="C57">
        <v>1000</v>
      </c>
      <c r="D57">
        <v>7</v>
      </c>
      <c r="E57">
        <v>0.40369581999999998</v>
      </c>
    </row>
    <row r="58" spans="1:5">
      <c r="A58" t="s">
        <v>61</v>
      </c>
      <c r="B58">
        <v>26</v>
      </c>
      <c r="C58">
        <v>1000</v>
      </c>
      <c r="D58">
        <v>19</v>
      </c>
      <c r="E58">
        <v>3.0065116999999999E-2</v>
      </c>
    </row>
    <row r="59" spans="1:5">
      <c r="A59" t="s">
        <v>62</v>
      </c>
      <c r="B59">
        <v>13</v>
      </c>
      <c r="C59">
        <v>1000</v>
      </c>
      <c r="D59">
        <v>12</v>
      </c>
      <c r="E59">
        <v>0.25249207000000001</v>
      </c>
    </row>
    <row r="60" spans="1:5">
      <c r="A60" t="s">
        <v>63</v>
      </c>
      <c r="B60">
        <v>6</v>
      </c>
      <c r="C60">
        <v>1000</v>
      </c>
      <c r="D60">
        <v>4</v>
      </c>
      <c r="E60">
        <v>0.20306827</v>
      </c>
    </row>
    <row r="61" spans="1:5">
      <c r="A61" t="s">
        <v>64</v>
      </c>
      <c r="B61">
        <v>9</v>
      </c>
      <c r="C61">
        <v>1000</v>
      </c>
      <c r="D61">
        <v>6</v>
      </c>
      <c r="E61">
        <v>0.118015565</v>
      </c>
    </row>
    <row r="62" spans="1:5">
      <c r="A62" t="s">
        <v>65</v>
      </c>
      <c r="B62">
        <v>10</v>
      </c>
      <c r="C62">
        <v>1000</v>
      </c>
      <c r="D62">
        <v>9</v>
      </c>
      <c r="E62">
        <v>0.27997242999999999</v>
      </c>
    </row>
    <row r="63" spans="1:5">
      <c r="A63" t="s">
        <v>66</v>
      </c>
      <c r="B63">
        <v>5</v>
      </c>
      <c r="C63">
        <v>1000</v>
      </c>
      <c r="D63">
        <v>4</v>
      </c>
      <c r="E63">
        <v>0.21955385999999999</v>
      </c>
    </row>
    <row r="64" spans="1:5">
      <c r="A64" t="s">
        <v>67</v>
      </c>
      <c r="B64">
        <v>3</v>
      </c>
      <c r="C64">
        <v>1000</v>
      </c>
      <c r="D64">
        <v>3</v>
      </c>
      <c r="E64">
        <v>1</v>
      </c>
    </row>
    <row r="65" spans="1:5">
      <c r="A65" t="s">
        <v>68</v>
      </c>
      <c r="B65">
        <v>12</v>
      </c>
      <c r="C65">
        <v>1000</v>
      </c>
      <c r="D65">
        <v>9</v>
      </c>
      <c r="E65">
        <v>0.25779469999999999</v>
      </c>
    </row>
    <row r="66" spans="1:5">
      <c r="A66" t="s">
        <v>69</v>
      </c>
      <c r="B66">
        <v>8</v>
      </c>
      <c r="C66">
        <v>1000</v>
      </c>
      <c r="D66">
        <v>8</v>
      </c>
      <c r="E66">
        <v>0.52022069999999998</v>
      </c>
    </row>
    <row r="67" spans="1:5">
      <c r="A67" t="s">
        <v>70</v>
      </c>
      <c r="B67">
        <v>14</v>
      </c>
      <c r="C67">
        <v>1000</v>
      </c>
      <c r="D67">
        <v>13</v>
      </c>
      <c r="E67">
        <v>0.100634746</v>
      </c>
    </row>
    <row r="68" spans="1:5">
      <c r="A68" t="s">
        <v>71</v>
      </c>
      <c r="B68">
        <v>8</v>
      </c>
      <c r="C68">
        <v>1000</v>
      </c>
      <c r="D68">
        <v>8</v>
      </c>
      <c r="E68">
        <v>0.60273690000000002</v>
      </c>
    </row>
    <row r="69" spans="1:5">
      <c r="A69" t="s">
        <v>72</v>
      </c>
      <c r="B69">
        <v>32</v>
      </c>
      <c r="C69">
        <v>1000</v>
      </c>
      <c r="D69">
        <v>24</v>
      </c>
      <c r="E69">
        <v>0.100651026</v>
      </c>
    </row>
    <row r="70" spans="1:5">
      <c r="A70" t="s">
        <v>73</v>
      </c>
      <c r="B70">
        <v>7</v>
      </c>
      <c r="C70">
        <v>1000</v>
      </c>
      <c r="D70">
        <v>7</v>
      </c>
      <c r="E70">
        <v>0.45753830000000001</v>
      </c>
    </row>
    <row r="71" spans="1:5">
      <c r="A71" t="s">
        <v>74</v>
      </c>
      <c r="B71">
        <v>6</v>
      </c>
      <c r="C71">
        <v>1000</v>
      </c>
      <c r="D71">
        <v>1</v>
      </c>
      <c r="E71" s="1">
        <v>7.6452596000000002E-4</v>
      </c>
    </row>
    <row r="72" spans="1:5">
      <c r="A72" t="s">
        <v>75</v>
      </c>
      <c r="B72">
        <v>4</v>
      </c>
      <c r="C72">
        <v>1000</v>
      </c>
      <c r="D72">
        <v>4</v>
      </c>
      <c r="E72">
        <v>1</v>
      </c>
    </row>
    <row r="73" spans="1:5">
      <c r="A73" t="s">
        <v>76</v>
      </c>
      <c r="B73">
        <v>19</v>
      </c>
      <c r="C73">
        <v>1000</v>
      </c>
      <c r="D73">
        <v>11</v>
      </c>
      <c r="E73">
        <v>7.3385329999999999E-2</v>
      </c>
    </row>
    <row r="74" spans="1:5">
      <c r="A74" t="s">
        <v>77</v>
      </c>
      <c r="B74">
        <v>3</v>
      </c>
      <c r="C74">
        <v>1000</v>
      </c>
      <c r="D74">
        <v>2</v>
      </c>
      <c r="E74">
        <v>1.6159803E-3</v>
      </c>
    </row>
    <row r="75" spans="1:5">
      <c r="A75" t="s">
        <v>78</v>
      </c>
      <c r="B75">
        <v>11</v>
      </c>
      <c r="C75">
        <v>1000</v>
      </c>
      <c r="D75">
        <v>11</v>
      </c>
      <c r="E75">
        <v>0.33101920000000001</v>
      </c>
    </row>
    <row r="76" spans="1:5">
      <c r="A76" t="s">
        <v>79</v>
      </c>
      <c r="B76">
        <v>17</v>
      </c>
      <c r="C76">
        <v>1000</v>
      </c>
      <c r="D76">
        <v>17</v>
      </c>
      <c r="E76">
        <v>0.55894226000000002</v>
      </c>
    </row>
    <row r="77" spans="1:5">
      <c r="A77" t="s">
        <v>80</v>
      </c>
      <c r="B77">
        <v>4</v>
      </c>
      <c r="C77">
        <v>1000</v>
      </c>
      <c r="D77">
        <v>4</v>
      </c>
      <c r="E77">
        <v>1</v>
      </c>
    </row>
    <row r="78" spans="1:5">
      <c r="A78" t="s">
        <v>81</v>
      </c>
      <c r="B78">
        <v>17</v>
      </c>
      <c r="C78">
        <v>1000</v>
      </c>
      <c r="D78">
        <v>11</v>
      </c>
      <c r="E78">
        <v>6.6813239999999996E-2</v>
      </c>
    </row>
    <row r="79" spans="1:5">
      <c r="A79" t="s">
        <v>82</v>
      </c>
      <c r="B79">
        <v>13</v>
      </c>
      <c r="C79">
        <v>1000</v>
      </c>
      <c r="D79">
        <v>5</v>
      </c>
      <c r="E79">
        <v>0.17001837</v>
      </c>
    </row>
    <row r="80" spans="1:5">
      <c r="A80" t="s">
        <v>83</v>
      </c>
      <c r="B80">
        <v>5</v>
      </c>
      <c r="C80">
        <v>1000</v>
      </c>
      <c r="D80">
        <v>4</v>
      </c>
      <c r="E80">
        <v>4.2796885E-3</v>
      </c>
    </row>
    <row r="81" spans="1:5">
      <c r="A81" t="s">
        <v>84</v>
      </c>
      <c r="B81">
        <v>7</v>
      </c>
      <c r="C81">
        <v>1000</v>
      </c>
      <c r="D81">
        <v>7</v>
      </c>
      <c r="E81">
        <v>0.20767026</v>
      </c>
    </row>
    <row r="82" spans="1:5">
      <c r="A82" t="s">
        <v>85</v>
      </c>
      <c r="B82">
        <v>11</v>
      </c>
      <c r="C82">
        <v>1000</v>
      </c>
      <c r="D82">
        <v>3</v>
      </c>
      <c r="E82">
        <v>2.2217109999999999E-3</v>
      </c>
    </row>
    <row r="83" spans="1:5">
      <c r="A83" t="s">
        <v>86</v>
      </c>
      <c r="B83">
        <v>3</v>
      </c>
      <c r="C83">
        <v>1000</v>
      </c>
      <c r="D83">
        <v>3</v>
      </c>
      <c r="E83">
        <v>0.86666659999999995</v>
      </c>
    </row>
    <row r="84" spans="1:5">
      <c r="A84" t="s">
        <v>87</v>
      </c>
      <c r="B84">
        <v>45</v>
      </c>
      <c r="C84">
        <v>1000</v>
      </c>
      <c r="D84">
        <v>31</v>
      </c>
      <c r="E84">
        <v>4.2127997E-2</v>
      </c>
    </row>
    <row r="85" spans="1:5">
      <c r="A85" t="s">
        <v>88</v>
      </c>
      <c r="B85">
        <v>5</v>
      </c>
      <c r="C85">
        <v>1000</v>
      </c>
      <c r="D85">
        <v>4</v>
      </c>
      <c r="E85">
        <v>9.1002979999999997E-3</v>
      </c>
    </row>
    <row r="86" spans="1:5">
      <c r="A86" t="s">
        <v>89</v>
      </c>
      <c r="B86">
        <v>5</v>
      </c>
      <c r="C86">
        <v>1000</v>
      </c>
      <c r="D86">
        <v>2</v>
      </c>
      <c r="E86" s="1">
        <v>7.2182819999999995E-4</v>
      </c>
    </row>
    <row r="87" spans="1:5">
      <c r="A87" t="s">
        <v>90</v>
      </c>
      <c r="B87">
        <v>20</v>
      </c>
      <c r="C87">
        <v>1000</v>
      </c>
      <c r="D87">
        <v>20</v>
      </c>
      <c r="E87">
        <v>0.35316231999999997</v>
      </c>
    </row>
    <row r="88" spans="1:5">
      <c r="A88" t="s">
        <v>91</v>
      </c>
      <c r="E88">
        <v>22.326412000000001</v>
      </c>
    </row>
    <row r="89" spans="1:5">
      <c r="A89" t="s">
        <v>92</v>
      </c>
      <c r="E89">
        <v>86</v>
      </c>
    </row>
    <row r="90" spans="1:5">
      <c r="A90" t="s">
        <v>93</v>
      </c>
      <c r="E90">
        <v>0.25960942999999997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74" workbookViewId="0"/>
  </sheetViews>
  <sheetFormatPr baseColWidth="12" defaultRowHeight="18" x14ac:dyDescent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>
        <v>4</v>
      </c>
      <c r="C2">
        <v>1000</v>
      </c>
      <c r="D2">
        <v>2</v>
      </c>
      <c r="E2">
        <v>3.5949703E-3</v>
      </c>
    </row>
    <row r="3" spans="1:5">
      <c r="A3" t="s">
        <v>6</v>
      </c>
      <c r="B3">
        <v>13</v>
      </c>
      <c r="C3">
        <v>1000</v>
      </c>
      <c r="D3">
        <v>12</v>
      </c>
      <c r="E3">
        <v>1.4575247E-2</v>
      </c>
    </row>
    <row r="4" spans="1:5">
      <c r="A4" t="s">
        <v>7</v>
      </c>
      <c r="B4">
        <v>10</v>
      </c>
      <c r="C4">
        <v>1000</v>
      </c>
      <c r="D4">
        <v>8</v>
      </c>
      <c r="E4">
        <v>5.5955835000000002E-2</v>
      </c>
    </row>
    <row r="5" spans="1:5">
      <c r="A5" t="s">
        <v>8</v>
      </c>
      <c r="B5">
        <v>5</v>
      </c>
      <c r="C5">
        <v>1000</v>
      </c>
      <c r="D5">
        <v>5</v>
      </c>
      <c r="E5">
        <v>7.6614120000000003E-3</v>
      </c>
    </row>
    <row r="6" spans="1:5">
      <c r="A6" t="s">
        <v>9</v>
      </c>
      <c r="B6">
        <v>3</v>
      </c>
      <c r="C6">
        <v>1000</v>
      </c>
      <c r="D6">
        <v>3</v>
      </c>
      <c r="E6">
        <v>2.9551900999999999E-3</v>
      </c>
    </row>
    <row r="7" spans="1:5">
      <c r="A7" t="s">
        <v>10</v>
      </c>
      <c r="B7">
        <v>6</v>
      </c>
      <c r="C7">
        <v>1000</v>
      </c>
      <c r="D7">
        <v>6</v>
      </c>
      <c r="E7">
        <v>7.8949790000000006E-2</v>
      </c>
    </row>
    <row r="8" spans="1:5">
      <c r="A8" t="s">
        <v>11</v>
      </c>
      <c r="B8">
        <v>17</v>
      </c>
      <c r="C8">
        <v>1000</v>
      </c>
      <c r="D8">
        <v>16</v>
      </c>
      <c r="E8">
        <v>0.16935353</v>
      </c>
    </row>
    <row r="9" spans="1:5">
      <c r="A9" t="s">
        <v>12</v>
      </c>
      <c r="B9">
        <v>23</v>
      </c>
      <c r="C9">
        <v>1000</v>
      </c>
      <c r="D9">
        <v>22</v>
      </c>
      <c r="E9">
        <v>0.18189558</v>
      </c>
    </row>
    <row r="10" spans="1:5">
      <c r="A10" t="s">
        <v>13</v>
      </c>
      <c r="B10">
        <v>2</v>
      </c>
      <c r="C10">
        <v>1000</v>
      </c>
      <c r="D10">
        <v>2</v>
      </c>
      <c r="E10">
        <v>2.4826093999999999E-3</v>
      </c>
    </row>
    <row r="11" spans="1:5">
      <c r="A11" t="s">
        <v>14</v>
      </c>
      <c r="B11">
        <v>5</v>
      </c>
      <c r="C11">
        <v>1000</v>
      </c>
      <c r="D11">
        <v>5</v>
      </c>
      <c r="E11">
        <v>0.44659638000000002</v>
      </c>
    </row>
    <row r="12" spans="1:5">
      <c r="A12" t="s">
        <v>15</v>
      </c>
      <c r="B12">
        <v>9</v>
      </c>
      <c r="C12">
        <v>1000</v>
      </c>
      <c r="D12">
        <v>5</v>
      </c>
      <c r="E12">
        <v>4.2408923999999997E-3</v>
      </c>
    </row>
    <row r="13" spans="1:5">
      <c r="A13" t="s">
        <v>16</v>
      </c>
      <c r="B13">
        <v>43</v>
      </c>
      <c r="C13">
        <v>1000</v>
      </c>
      <c r="D13">
        <v>11</v>
      </c>
      <c r="E13">
        <v>2.2626917000000001E-3</v>
      </c>
    </row>
    <row r="14" spans="1:5">
      <c r="A14" t="s">
        <v>17</v>
      </c>
      <c r="B14">
        <v>10</v>
      </c>
      <c r="C14">
        <v>1000</v>
      </c>
      <c r="D14">
        <v>4</v>
      </c>
      <c r="E14">
        <v>3.4638824999999999E-3</v>
      </c>
    </row>
    <row r="15" spans="1:5">
      <c r="A15" t="s">
        <v>18</v>
      </c>
      <c r="B15">
        <v>5</v>
      </c>
      <c r="C15">
        <v>1000</v>
      </c>
      <c r="D15">
        <v>3</v>
      </c>
      <c r="E15">
        <v>4.478816E-3</v>
      </c>
    </row>
    <row r="16" spans="1:5">
      <c r="A16" t="s">
        <v>19</v>
      </c>
      <c r="B16">
        <v>16</v>
      </c>
      <c r="C16">
        <v>1000</v>
      </c>
      <c r="D16">
        <v>15</v>
      </c>
      <c r="E16">
        <v>0.23534289999999999</v>
      </c>
    </row>
    <row r="17" spans="1:5">
      <c r="A17" t="s">
        <v>20</v>
      </c>
      <c r="B17">
        <v>23</v>
      </c>
      <c r="C17">
        <v>1000</v>
      </c>
      <c r="D17">
        <v>22</v>
      </c>
      <c r="E17">
        <v>3.5873815000000003E-2</v>
      </c>
    </row>
    <row r="18" spans="1:5">
      <c r="A18" t="s">
        <v>21</v>
      </c>
      <c r="B18">
        <v>5</v>
      </c>
      <c r="C18">
        <v>1000</v>
      </c>
      <c r="D18">
        <v>4</v>
      </c>
      <c r="E18">
        <v>3.3072512999999998E-2</v>
      </c>
    </row>
    <row r="19" spans="1:5">
      <c r="A19" t="s">
        <v>22</v>
      </c>
      <c r="B19">
        <v>8</v>
      </c>
      <c r="C19">
        <v>1000</v>
      </c>
      <c r="D19">
        <v>3</v>
      </c>
      <c r="E19">
        <v>1.0215484000000001E-3</v>
      </c>
    </row>
    <row r="20" spans="1:5">
      <c r="A20" t="s">
        <v>23</v>
      </c>
      <c r="B20">
        <v>1</v>
      </c>
      <c r="C20">
        <v>1000</v>
      </c>
      <c r="D20">
        <v>1</v>
      </c>
      <c r="E20">
        <v>0.25</v>
      </c>
    </row>
    <row r="21" spans="1:5">
      <c r="A21" t="s">
        <v>24</v>
      </c>
      <c r="B21">
        <v>4</v>
      </c>
      <c r="C21">
        <v>1000</v>
      </c>
      <c r="D21">
        <v>2</v>
      </c>
      <c r="E21">
        <v>1.3687977E-3</v>
      </c>
    </row>
    <row r="22" spans="1:5">
      <c r="A22" t="s">
        <v>25</v>
      </c>
      <c r="B22">
        <v>3</v>
      </c>
      <c r="C22">
        <v>1000</v>
      </c>
      <c r="D22">
        <v>1</v>
      </c>
      <c r="E22" s="1">
        <v>5.1599584E-4</v>
      </c>
    </row>
    <row r="23" spans="1:5">
      <c r="A23" t="s">
        <v>26</v>
      </c>
      <c r="B23">
        <v>8</v>
      </c>
      <c r="C23">
        <v>1000</v>
      </c>
      <c r="D23">
        <v>6</v>
      </c>
      <c r="E23">
        <v>4.943061E-2</v>
      </c>
    </row>
    <row r="24" spans="1:5">
      <c r="A24" t="s">
        <v>27</v>
      </c>
      <c r="B24">
        <v>18</v>
      </c>
      <c r="C24">
        <v>1000</v>
      </c>
      <c r="D24">
        <v>16</v>
      </c>
      <c r="E24">
        <v>6.9258823999999997E-2</v>
      </c>
    </row>
    <row r="25" spans="1:5">
      <c r="A25" t="s">
        <v>28</v>
      </c>
      <c r="B25">
        <v>5</v>
      </c>
      <c r="C25">
        <v>1000</v>
      </c>
      <c r="D25">
        <v>3</v>
      </c>
      <c r="E25">
        <v>4.3895519999999997E-3</v>
      </c>
    </row>
    <row r="26" spans="1:5">
      <c r="A26" t="s">
        <v>29</v>
      </c>
      <c r="B26">
        <v>13</v>
      </c>
      <c r="C26">
        <v>1000</v>
      </c>
      <c r="D26">
        <v>7</v>
      </c>
      <c r="E26">
        <v>3.8350346E-3</v>
      </c>
    </row>
    <row r="27" spans="1:5">
      <c r="A27" t="s">
        <v>30</v>
      </c>
      <c r="B27">
        <v>12</v>
      </c>
      <c r="C27">
        <v>1000</v>
      </c>
      <c r="D27">
        <v>3</v>
      </c>
      <c r="E27">
        <v>2.1340626000000001E-3</v>
      </c>
    </row>
    <row r="28" spans="1:5">
      <c r="A28" t="s">
        <v>31</v>
      </c>
      <c r="B28">
        <v>10</v>
      </c>
      <c r="C28">
        <v>1000</v>
      </c>
      <c r="D28">
        <v>7</v>
      </c>
      <c r="E28">
        <v>0.22071532999999999</v>
      </c>
    </row>
    <row r="29" spans="1:5">
      <c r="A29" t="s">
        <v>32</v>
      </c>
      <c r="B29">
        <v>5</v>
      </c>
      <c r="C29">
        <v>1000</v>
      </c>
      <c r="D29">
        <v>2</v>
      </c>
      <c r="E29">
        <v>1.021568E-3</v>
      </c>
    </row>
    <row r="30" spans="1:5">
      <c r="A30" t="s">
        <v>33</v>
      </c>
      <c r="B30">
        <v>10</v>
      </c>
      <c r="C30">
        <v>1000</v>
      </c>
      <c r="D30">
        <v>7</v>
      </c>
      <c r="E30">
        <v>5.3675929999999997E-2</v>
      </c>
    </row>
    <row r="31" spans="1:5">
      <c r="A31" t="s">
        <v>34</v>
      </c>
      <c r="B31">
        <v>15</v>
      </c>
      <c r="C31">
        <v>1000</v>
      </c>
      <c r="D31">
        <v>5</v>
      </c>
      <c r="E31">
        <v>3.1528035000000002E-3</v>
      </c>
    </row>
    <row r="32" spans="1:5">
      <c r="A32" t="s">
        <v>35</v>
      </c>
      <c r="B32">
        <v>7</v>
      </c>
      <c r="C32">
        <v>1000</v>
      </c>
      <c r="D32">
        <v>5</v>
      </c>
      <c r="E32">
        <v>0.21273589000000001</v>
      </c>
    </row>
    <row r="33" spans="1:5">
      <c r="A33" t="s">
        <v>36</v>
      </c>
      <c r="B33">
        <v>10</v>
      </c>
      <c r="C33">
        <v>1000</v>
      </c>
      <c r="D33">
        <v>5</v>
      </c>
      <c r="E33">
        <v>3.321002E-3</v>
      </c>
    </row>
    <row r="34" spans="1:5">
      <c r="A34" t="s">
        <v>37</v>
      </c>
      <c r="B34">
        <v>5</v>
      </c>
      <c r="C34">
        <v>1000</v>
      </c>
      <c r="D34">
        <v>5</v>
      </c>
      <c r="E34">
        <v>9.4262045000000003E-3</v>
      </c>
    </row>
    <row r="35" spans="1:5">
      <c r="A35" t="s">
        <v>38</v>
      </c>
      <c r="B35">
        <v>10</v>
      </c>
      <c r="C35">
        <v>1000</v>
      </c>
      <c r="D35">
        <v>7</v>
      </c>
      <c r="E35">
        <v>0.28899643000000003</v>
      </c>
    </row>
    <row r="36" spans="1:5">
      <c r="A36" t="s">
        <v>39</v>
      </c>
      <c r="B36">
        <v>5</v>
      </c>
      <c r="C36">
        <v>1000</v>
      </c>
      <c r="D36">
        <v>5</v>
      </c>
      <c r="E36">
        <v>0.80288183999999996</v>
      </c>
    </row>
    <row r="37" spans="1:5">
      <c r="A37" t="s">
        <v>40</v>
      </c>
      <c r="B37">
        <v>5</v>
      </c>
      <c r="C37">
        <v>1000</v>
      </c>
      <c r="D37">
        <v>1</v>
      </c>
      <c r="E37" s="1">
        <v>7.6628350000000004E-4</v>
      </c>
    </row>
    <row r="38" spans="1:5">
      <c r="A38" t="s">
        <v>41</v>
      </c>
      <c r="B38">
        <v>15</v>
      </c>
      <c r="C38">
        <v>1000</v>
      </c>
      <c r="D38">
        <v>6</v>
      </c>
      <c r="E38">
        <v>2.1211256E-3</v>
      </c>
    </row>
    <row r="39" spans="1:5">
      <c r="A39" t="s">
        <v>42</v>
      </c>
      <c r="B39">
        <v>5</v>
      </c>
      <c r="C39">
        <v>1000</v>
      </c>
      <c r="D39">
        <v>3</v>
      </c>
      <c r="E39">
        <v>1.110069E-2</v>
      </c>
    </row>
    <row r="40" spans="1:5">
      <c r="A40" t="s">
        <v>43</v>
      </c>
      <c r="B40">
        <v>10</v>
      </c>
      <c r="C40">
        <v>1000</v>
      </c>
      <c r="D40">
        <v>3</v>
      </c>
      <c r="E40">
        <v>1.0236771E-3</v>
      </c>
    </row>
    <row r="41" spans="1:5">
      <c r="A41" t="s">
        <v>44</v>
      </c>
      <c r="B41">
        <v>6</v>
      </c>
      <c r="C41">
        <v>1000</v>
      </c>
      <c r="D41">
        <v>4</v>
      </c>
      <c r="E41">
        <v>0.55128204999999997</v>
      </c>
    </row>
    <row r="42" spans="1:5">
      <c r="A42" t="s">
        <v>45</v>
      </c>
      <c r="B42">
        <v>8</v>
      </c>
      <c r="C42">
        <v>4</v>
      </c>
      <c r="D42">
        <v>1</v>
      </c>
      <c r="E42">
        <v>0.125</v>
      </c>
    </row>
    <row r="43" spans="1:5">
      <c r="A43" t="s">
        <v>46</v>
      </c>
      <c r="B43">
        <v>11</v>
      </c>
      <c r="C43">
        <v>1000</v>
      </c>
      <c r="D43">
        <v>11</v>
      </c>
      <c r="E43">
        <v>0.32607722</v>
      </c>
    </row>
    <row r="44" spans="1:5">
      <c r="A44" t="s">
        <v>47</v>
      </c>
      <c r="B44">
        <v>8</v>
      </c>
      <c r="C44">
        <v>1000</v>
      </c>
      <c r="D44">
        <v>5</v>
      </c>
      <c r="E44">
        <v>2.453967E-3</v>
      </c>
    </row>
    <row r="45" spans="1:5">
      <c r="A45" t="s">
        <v>48</v>
      </c>
      <c r="B45">
        <v>5</v>
      </c>
      <c r="C45">
        <v>1000</v>
      </c>
      <c r="D45">
        <v>3</v>
      </c>
      <c r="E45">
        <v>1.4613086999999999E-3</v>
      </c>
    </row>
    <row r="46" spans="1:5">
      <c r="A46" t="s">
        <v>49</v>
      </c>
      <c r="B46">
        <v>10</v>
      </c>
      <c r="C46">
        <v>1000</v>
      </c>
      <c r="D46">
        <v>8</v>
      </c>
      <c r="E46">
        <v>1.3036202E-2</v>
      </c>
    </row>
    <row r="47" spans="1:5">
      <c r="A47" t="s">
        <v>50</v>
      </c>
      <c r="B47">
        <v>19</v>
      </c>
      <c r="C47">
        <v>1000</v>
      </c>
      <c r="D47">
        <v>17</v>
      </c>
      <c r="E47">
        <v>5.6840513000000002E-2</v>
      </c>
    </row>
    <row r="48" spans="1:5">
      <c r="A48" t="s">
        <v>51</v>
      </c>
      <c r="B48">
        <v>8</v>
      </c>
      <c r="C48">
        <v>1000</v>
      </c>
      <c r="D48">
        <v>7</v>
      </c>
      <c r="E48">
        <v>0.14333667</v>
      </c>
    </row>
    <row r="49" spans="1:5">
      <c r="A49" t="s">
        <v>52</v>
      </c>
      <c r="B49">
        <v>17</v>
      </c>
      <c r="C49">
        <v>1000</v>
      </c>
      <c r="D49">
        <v>17</v>
      </c>
      <c r="E49">
        <v>0.5723203</v>
      </c>
    </row>
    <row r="50" spans="1:5">
      <c r="A50" t="s">
        <v>53</v>
      </c>
      <c r="B50">
        <v>8</v>
      </c>
      <c r="C50">
        <v>1000</v>
      </c>
      <c r="D50">
        <v>8</v>
      </c>
      <c r="E50">
        <v>0.16648719000000001</v>
      </c>
    </row>
    <row r="51" spans="1:5">
      <c r="A51" t="s">
        <v>54</v>
      </c>
      <c r="B51">
        <v>14</v>
      </c>
      <c r="C51">
        <v>1000</v>
      </c>
      <c r="D51">
        <v>14</v>
      </c>
      <c r="E51">
        <v>3.8764107999999999E-2</v>
      </c>
    </row>
    <row r="52" spans="1:5">
      <c r="A52" t="s">
        <v>55</v>
      </c>
      <c r="B52">
        <v>20</v>
      </c>
      <c r="C52">
        <v>1000</v>
      </c>
      <c r="D52">
        <v>18</v>
      </c>
      <c r="E52">
        <v>0.13773192000000001</v>
      </c>
    </row>
    <row r="53" spans="1:5">
      <c r="A53" t="s">
        <v>56</v>
      </c>
      <c r="B53">
        <v>28</v>
      </c>
      <c r="C53">
        <v>1000</v>
      </c>
      <c r="D53">
        <v>17</v>
      </c>
      <c r="E53">
        <v>4.2966395999999997E-2</v>
      </c>
    </row>
    <row r="54" spans="1:5">
      <c r="A54" t="s">
        <v>57</v>
      </c>
      <c r="B54">
        <v>9</v>
      </c>
      <c r="C54">
        <v>1000</v>
      </c>
      <c r="D54">
        <v>7</v>
      </c>
      <c r="E54">
        <v>1.8534156E-2</v>
      </c>
    </row>
    <row r="55" spans="1:5">
      <c r="A55" t="s">
        <v>58</v>
      </c>
      <c r="B55">
        <v>7</v>
      </c>
      <c r="C55">
        <v>1000</v>
      </c>
      <c r="D55">
        <v>4</v>
      </c>
      <c r="E55">
        <v>7.8913769999999998E-3</v>
      </c>
    </row>
    <row r="56" spans="1:5">
      <c r="A56" t="s">
        <v>59</v>
      </c>
      <c r="B56">
        <v>14</v>
      </c>
      <c r="C56">
        <v>1000</v>
      </c>
      <c r="D56">
        <v>14</v>
      </c>
      <c r="E56">
        <v>7.2419410000000004E-2</v>
      </c>
    </row>
    <row r="57" spans="1:5">
      <c r="A57" t="s">
        <v>60</v>
      </c>
      <c r="B57">
        <v>8</v>
      </c>
      <c r="C57">
        <v>1000</v>
      </c>
      <c r="D57">
        <v>3</v>
      </c>
      <c r="E57" s="1">
        <v>9.2386530000000005E-4</v>
      </c>
    </row>
    <row r="58" spans="1:5">
      <c r="A58" t="s">
        <v>61</v>
      </c>
      <c r="B58">
        <v>26</v>
      </c>
      <c r="C58">
        <v>1000</v>
      </c>
      <c r="D58">
        <v>18</v>
      </c>
      <c r="E58">
        <v>1.7275217999999998E-2</v>
      </c>
    </row>
    <row r="59" spans="1:5">
      <c r="A59" t="s">
        <v>62</v>
      </c>
      <c r="B59">
        <v>13</v>
      </c>
      <c r="C59">
        <v>1000</v>
      </c>
      <c r="D59">
        <v>9</v>
      </c>
      <c r="E59">
        <v>3.2262930000000002E-2</v>
      </c>
    </row>
    <row r="60" spans="1:5">
      <c r="A60" t="s">
        <v>63</v>
      </c>
      <c r="B60">
        <v>6</v>
      </c>
      <c r="C60">
        <v>1000</v>
      </c>
      <c r="D60">
        <v>5</v>
      </c>
      <c r="E60">
        <v>4.1281097000000003E-3</v>
      </c>
    </row>
    <row r="61" spans="1:5">
      <c r="A61" t="s">
        <v>64</v>
      </c>
      <c r="B61">
        <v>9</v>
      </c>
      <c r="C61">
        <v>1000</v>
      </c>
      <c r="D61">
        <v>8</v>
      </c>
      <c r="E61">
        <v>2.4085744999999999E-2</v>
      </c>
    </row>
    <row r="62" spans="1:5">
      <c r="A62" t="s">
        <v>65</v>
      </c>
      <c r="B62">
        <v>10</v>
      </c>
      <c r="C62">
        <v>1000</v>
      </c>
      <c r="D62">
        <v>5</v>
      </c>
      <c r="E62">
        <v>0.10318587999999999</v>
      </c>
    </row>
    <row r="63" spans="1:5">
      <c r="A63" t="s">
        <v>66</v>
      </c>
      <c r="B63">
        <v>5</v>
      </c>
      <c r="C63">
        <v>1000</v>
      </c>
      <c r="D63">
        <v>3</v>
      </c>
      <c r="E63">
        <v>7.4992970000000003E-3</v>
      </c>
    </row>
    <row r="64" spans="1:5">
      <c r="A64" t="s">
        <v>67</v>
      </c>
      <c r="B64">
        <v>3</v>
      </c>
      <c r="C64">
        <v>1000</v>
      </c>
      <c r="D64">
        <v>3</v>
      </c>
      <c r="E64">
        <v>5.8974360000000003E-2</v>
      </c>
    </row>
    <row r="65" spans="1:5">
      <c r="A65" t="s">
        <v>68</v>
      </c>
      <c r="B65">
        <v>12</v>
      </c>
      <c r="C65">
        <v>1000</v>
      </c>
      <c r="D65">
        <v>8</v>
      </c>
      <c r="E65">
        <v>0.26107562000000001</v>
      </c>
    </row>
    <row r="66" spans="1:5">
      <c r="A66" t="s">
        <v>69</v>
      </c>
      <c r="B66">
        <v>8</v>
      </c>
      <c r="C66">
        <v>1000</v>
      </c>
      <c r="D66">
        <v>8</v>
      </c>
      <c r="E66">
        <v>4.0205699999999997E-2</v>
      </c>
    </row>
    <row r="67" spans="1:5">
      <c r="A67" t="s">
        <v>70</v>
      </c>
      <c r="B67">
        <v>14</v>
      </c>
      <c r="C67">
        <v>1000</v>
      </c>
      <c r="D67">
        <v>12</v>
      </c>
      <c r="E67">
        <v>1.4122625E-2</v>
      </c>
    </row>
    <row r="68" spans="1:5">
      <c r="A68" t="s">
        <v>71</v>
      </c>
      <c r="B68">
        <v>8</v>
      </c>
      <c r="C68">
        <v>1000</v>
      </c>
      <c r="D68">
        <v>8</v>
      </c>
      <c r="E68">
        <v>0.18943663999999999</v>
      </c>
    </row>
    <row r="69" spans="1:5">
      <c r="A69" t="s">
        <v>72</v>
      </c>
      <c r="B69">
        <v>32</v>
      </c>
      <c r="C69">
        <v>1000</v>
      </c>
      <c r="D69">
        <v>22</v>
      </c>
      <c r="E69">
        <v>0.15041061</v>
      </c>
    </row>
    <row r="70" spans="1:5">
      <c r="A70" t="s">
        <v>73</v>
      </c>
      <c r="B70">
        <v>7</v>
      </c>
      <c r="C70">
        <v>1000</v>
      </c>
      <c r="D70">
        <v>7</v>
      </c>
      <c r="E70">
        <v>0.28397306999999999</v>
      </c>
    </row>
    <row r="71" spans="1:5">
      <c r="A71" t="s">
        <v>74</v>
      </c>
      <c r="B71">
        <v>6</v>
      </c>
      <c r="C71">
        <v>1000</v>
      </c>
      <c r="D71">
        <v>3</v>
      </c>
      <c r="E71">
        <v>3.0915216000000001E-3</v>
      </c>
    </row>
    <row r="72" spans="1:5">
      <c r="A72" t="s">
        <v>75</v>
      </c>
      <c r="B72">
        <v>4</v>
      </c>
      <c r="C72">
        <v>1000</v>
      </c>
      <c r="D72">
        <v>4</v>
      </c>
      <c r="E72">
        <v>2.8713470000000001E-2</v>
      </c>
    </row>
    <row r="73" spans="1:5">
      <c r="A73" t="s">
        <v>76</v>
      </c>
      <c r="B73">
        <v>19</v>
      </c>
      <c r="C73">
        <v>1000</v>
      </c>
      <c r="D73">
        <v>12</v>
      </c>
      <c r="E73">
        <v>1.028539E-2</v>
      </c>
    </row>
    <row r="74" spans="1:5">
      <c r="A74" t="s">
        <v>77</v>
      </c>
      <c r="B74">
        <v>3</v>
      </c>
      <c r="C74">
        <v>1000</v>
      </c>
      <c r="D74">
        <v>0</v>
      </c>
      <c r="E74">
        <v>0</v>
      </c>
    </row>
    <row r="75" spans="1:5">
      <c r="A75" t="s">
        <v>78</v>
      </c>
      <c r="B75">
        <v>11</v>
      </c>
      <c r="C75">
        <v>1000</v>
      </c>
      <c r="D75">
        <v>3</v>
      </c>
      <c r="E75">
        <v>1.7876107E-3</v>
      </c>
    </row>
    <row r="76" spans="1:5">
      <c r="A76" t="s">
        <v>79</v>
      </c>
      <c r="B76">
        <v>17</v>
      </c>
      <c r="C76">
        <v>1000</v>
      </c>
      <c r="D76">
        <v>14</v>
      </c>
      <c r="E76">
        <v>1.3588775000000001E-2</v>
      </c>
    </row>
    <row r="77" spans="1:5">
      <c r="A77" t="s">
        <v>80</v>
      </c>
      <c r="B77">
        <v>4</v>
      </c>
      <c r="C77">
        <v>1000</v>
      </c>
      <c r="D77">
        <v>4</v>
      </c>
      <c r="E77">
        <v>0.397897</v>
      </c>
    </row>
    <row r="78" spans="1:5">
      <c r="A78" t="s">
        <v>81</v>
      </c>
      <c r="B78">
        <v>17</v>
      </c>
      <c r="C78">
        <v>1000</v>
      </c>
      <c r="D78">
        <v>14</v>
      </c>
      <c r="E78">
        <v>1.5405864999999999E-2</v>
      </c>
    </row>
    <row r="79" spans="1:5">
      <c r="A79" t="s">
        <v>82</v>
      </c>
      <c r="B79">
        <v>13</v>
      </c>
      <c r="C79">
        <v>1000</v>
      </c>
      <c r="D79">
        <v>6</v>
      </c>
      <c r="E79">
        <v>6.8685040000000001E-3</v>
      </c>
    </row>
    <row r="80" spans="1:5">
      <c r="A80" t="s">
        <v>83</v>
      </c>
      <c r="B80">
        <v>5</v>
      </c>
      <c r="C80">
        <v>1000</v>
      </c>
      <c r="D80">
        <v>3</v>
      </c>
      <c r="E80">
        <v>1.8944629000000001E-3</v>
      </c>
    </row>
    <row r="81" spans="1:5">
      <c r="A81" t="s">
        <v>84</v>
      </c>
      <c r="B81">
        <v>7</v>
      </c>
      <c r="C81">
        <v>1000</v>
      </c>
      <c r="D81">
        <v>4</v>
      </c>
      <c r="E81">
        <v>1.6434291E-2</v>
      </c>
    </row>
    <row r="82" spans="1:5">
      <c r="A82" t="s">
        <v>85</v>
      </c>
      <c r="B82">
        <v>11</v>
      </c>
      <c r="C82">
        <v>1000</v>
      </c>
      <c r="D82">
        <v>5</v>
      </c>
      <c r="E82">
        <v>3.3686988000000001E-3</v>
      </c>
    </row>
    <row r="83" spans="1:5">
      <c r="A83" t="s">
        <v>86</v>
      </c>
      <c r="B83">
        <v>3</v>
      </c>
      <c r="C83">
        <v>1000</v>
      </c>
      <c r="D83">
        <v>2</v>
      </c>
      <c r="E83">
        <v>8.1970500000000009E-3</v>
      </c>
    </row>
    <row r="84" spans="1:5">
      <c r="A84" t="s">
        <v>87</v>
      </c>
      <c r="B84">
        <v>45</v>
      </c>
      <c r="C84">
        <v>1000</v>
      </c>
      <c r="D84">
        <v>13</v>
      </c>
      <c r="E84">
        <v>3.5333504999999999E-3</v>
      </c>
    </row>
    <row r="85" spans="1:5">
      <c r="A85" t="s">
        <v>88</v>
      </c>
      <c r="B85">
        <v>5</v>
      </c>
      <c r="C85">
        <v>1000</v>
      </c>
      <c r="D85">
        <v>4</v>
      </c>
      <c r="E85">
        <v>7.5808509999999996E-2</v>
      </c>
    </row>
    <row r="86" spans="1:5">
      <c r="A86" t="s">
        <v>89</v>
      </c>
      <c r="B86">
        <v>5</v>
      </c>
      <c r="C86">
        <v>1000</v>
      </c>
      <c r="D86">
        <v>1</v>
      </c>
      <c r="E86" s="1">
        <v>3.1695722000000002E-4</v>
      </c>
    </row>
    <row r="87" spans="1:5">
      <c r="A87" t="s">
        <v>90</v>
      </c>
      <c r="B87">
        <v>20</v>
      </c>
      <c r="C87">
        <v>1000</v>
      </c>
      <c r="D87">
        <v>14</v>
      </c>
      <c r="E87">
        <v>1.9254687999999999E-2</v>
      </c>
    </row>
    <row r="88" spans="1:5">
      <c r="A88" t="s">
        <v>91</v>
      </c>
      <c r="E88">
        <v>7.3462563000000003</v>
      </c>
    </row>
    <row r="89" spans="1:5">
      <c r="A89" t="s">
        <v>92</v>
      </c>
      <c r="E89">
        <v>86</v>
      </c>
    </row>
    <row r="90" spans="1:5">
      <c r="A90" t="s">
        <v>93</v>
      </c>
      <c r="E90">
        <v>8.5421584999999994E-2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25" workbookViewId="0">
      <selection activeCell="A32" sqref="A32:A33"/>
    </sheetView>
  </sheetViews>
  <sheetFormatPr baseColWidth="12" defaultRowHeight="18" x14ac:dyDescent="0"/>
  <cols>
    <col min="1" max="1" width="27.8320312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>
        <v>4</v>
      </c>
      <c r="C2">
        <v>44</v>
      </c>
      <c r="D2">
        <v>3</v>
      </c>
      <c r="E2">
        <v>0.55357140000000005</v>
      </c>
    </row>
    <row r="3" spans="1:5">
      <c r="A3" t="s">
        <v>6</v>
      </c>
      <c r="B3">
        <v>13</v>
      </c>
      <c r="C3">
        <v>1000</v>
      </c>
      <c r="D3">
        <v>13</v>
      </c>
      <c r="E3">
        <v>0.36700361999999997</v>
      </c>
    </row>
    <row r="4" spans="1:5">
      <c r="A4" t="s">
        <v>7</v>
      </c>
      <c r="B4">
        <v>10</v>
      </c>
      <c r="C4">
        <v>1000</v>
      </c>
      <c r="D4">
        <v>8</v>
      </c>
      <c r="E4">
        <v>5.5955835000000002E-2</v>
      </c>
    </row>
    <row r="5" spans="1:5">
      <c r="A5" t="s">
        <v>8</v>
      </c>
      <c r="B5">
        <v>5</v>
      </c>
      <c r="C5">
        <v>1000</v>
      </c>
      <c r="D5">
        <v>5</v>
      </c>
      <c r="E5">
        <v>0.2947477</v>
      </c>
    </row>
    <row r="6" spans="1:5">
      <c r="A6" t="s">
        <v>9</v>
      </c>
      <c r="B6">
        <v>3</v>
      </c>
      <c r="C6">
        <v>273</v>
      </c>
      <c r="D6">
        <v>3</v>
      </c>
      <c r="E6">
        <v>2.5418027999999999E-2</v>
      </c>
    </row>
    <row r="7" spans="1:5">
      <c r="A7" t="s">
        <v>10</v>
      </c>
      <c r="B7">
        <v>6</v>
      </c>
      <c r="C7">
        <v>435</v>
      </c>
      <c r="D7">
        <v>6</v>
      </c>
      <c r="E7">
        <v>0.58882785000000004</v>
      </c>
    </row>
    <row r="8" spans="1:5">
      <c r="A8" t="s">
        <v>11</v>
      </c>
      <c r="B8">
        <v>17</v>
      </c>
      <c r="C8">
        <v>989</v>
      </c>
      <c r="D8">
        <v>16</v>
      </c>
      <c r="E8">
        <v>0.24182376</v>
      </c>
    </row>
    <row r="9" spans="1:5">
      <c r="A9" t="s">
        <v>12</v>
      </c>
      <c r="B9">
        <v>23</v>
      </c>
      <c r="C9">
        <v>1000</v>
      </c>
      <c r="D9">
        <v>22</v>
      </c>
      <c r="E9">
        <v>6.7909789999999998E-2</v>
      </c>
    </row>
    <row r="10" spans="1:5">
      <c r="A10" t="s">
        <v>13</v>
      </c>
      <c r="B10">
        <v>2</v>
      </c>
      <c r="C10">
        <v>1000</v>
      </c>
      <c r="D10">
        <v>2</v>
      </c>
      <c r="E10">
        <v>2.4655760000000001E-3</v>
      </c>
    </row>
    <row r="11" spans="1:5">
      <c r="A11" t="s">
        <v>14</v>
      </c>
      <c r="B11">
        <v>5</v>
      </c>
      <c r="C11">
        <v>440</v>
      </c>
      <c r="D11">
        <v>5</v>
      </c>
      <c r="E11">
        <v>0.69969040000000005</v>
      </c>
    </row>
    <row r="12" spans="1:5">
      <c r="A12" t="s">
        <v>15</v>
      </c>
      <c r="B12">
        <v>9</v>
      </c>
      <c r="C12">
        <v>1000</v>
      </c>
      <c r="D12">
        <v>7</v>
      </c>
      <c r="E12">
        <v>6.1039884000000003E-2</v>
      </c>
    </row>
    <row r="13" spans="1:5">
      <c r="A13" t="s">
        <v>16</v>
      </c>
      <c r="B13">
        <v>43</v>
      </c>
      <c r="C13">
        <v>1000</v>
      </c>
      <c r="D13">
        <v>24</v>
      </c>
      <c r="E13">
        <v>3.8634185000000001E-2</v>
      </c>
    </row>
    <row r="14" spans="1:5">
      <c r="A14" t="s">
        <v>17</v>
      </c>
      <c r="B14">
        <v>10</v>
      </c>
      <c r="C14">
        <v>24</v>
      </c>
      <c r="D14">
        <v>6</v>
      </c>
      <c r="E14">
        <v>0.36857146000000002</v>
      </c>
    </row>
    <row r="15" spans="1:5">
      <c r="A15" t="s">
        <v>18</v>
      </c>
      <c r="B15">
        <v>5</v>
      </c>
      <c r="C15">
        <v>1000</v>
      </c>
      <c r="D15">
        <v>5</v>
      </c>
      <c r="E15">
        <v>0.13599928999999999</v>
      </c>
    </row>
    <row r="16" spans="1:5">
      <c r="A16" t="s">
        <v>19</v>
      </c>
      <c r="B16">
        <v>16</v>
      </c>
      <c r="C16">
        <v>642</v>
      </c>
      <c r="D16">
        <v>10</v>
      </c>
      <c r="E16">
        <v>0.25601077</v>
      </c>
    </row>
    <row r="17" spans="1:5">
      <c r="A17" t="s">
        <v>20</v>
      </c>
      <c r="B17">
        <v>23</v>
      </c>
      <c r="C17">
        <v>1000</v>
      </c>
      <c r="D17">
        <v>23</v>
      </c>
      <c r="E17">
        <v>9.5861665999999998E-2</v>
      </c>
    </row>
    <row r="18" spans="1:5">
      <c r="A18" t="s">
        <v>21</v>
      </c>
      <c r="B18">
        <v>5</v>
      </c>
      <c r="C18">
        <v>162</v>
      </c>
      <c r="D18">
        <v>3</v>
      </c>
      <c r="E18">
        <v>3.7662840000000003E-2</v>
      </c>
    </row>
    <row r="19" spans="1:5">
      <c r="A19" t="s">
        <v>22</v>
      </c>
      <c r="B19">
        <v>8</v>
      </c>
      <c r="C19">
        <v>1000</v>
      </c>
      <c r="D19">
        <v>8</v>
      </c>
      <c r="E19">
        <v>0.28394580000000003</v>
      </c>
    </row>
    <row r="20" spans="1:5">
      <c r="A20" t="s">
        <v>23</v>
      </c>
      <c r="B20">
        <v>1</v>
      </c>
      <c r="C20">
        <v>298</v>
      </c>
      <c r="D20">
        <v>1</v>
      </c>
      <c r="E20">
        <v>0.33333333999999998</v>
      </c>
    </row>
    <row r="21" spans="1:5">
      <c r="A21" t="s">
        <v>24</v>
      </c>
      <c r="B21">
        <v>4</v>
      </c>
      <c r="C21">
        <v>1000</v>
      </c>
      <c r="D21">
        <v>2</v>
      </c>
      <c r="E21">
        <v>0.5</v>
      </c>
    </row>
    <row r="22" spans="1:5">
      <c r="A22" t="s">
        <v>25</v>
      </c>
      <c r="B22">
        <v>3</v>
      </c>
      <c r="C22">
        <v>7</v>
      </c>
      <c r="D22">
        <v>1</v>
      </c>
      <c r="E22">
        <v>0.33333333999999998</v>
      </c>
    </row>
    <row r="23" spans="1:5">
      <c r="A23" t="s">
        <v>26</v>
      </c>
      <c r="B23">
        <v>8</v>
      </c>
      <c r="C23">
        <v>1000</v>
      </c>
      <c r="D23">
        <v>7</v>
      </c>
      <c r="E23">
        <v>0.24629239999999999</v>
      </c>
    </row>
    <row r="24" spans="1:5">
      <c r="A24" t="s">
        <v>27</v>
      </c>
      <c r="B24">
        <v>18</v>
      </c>
      <c r="C24">
        <v>6</v>
      </c>
      <c r="D24">
        <v>3</v>
      </c>
      <c r="E24">
        <v>0.12592593999999999</v>
      </c>
    </row>
    <row r="25" spans="1:5">
      <c r="A25" t="s">
        <v>28</v>
      </c>
      <c r="B25">
        <v>5</v>
      </c>
      <c r="C25">
        <v>861</v>
      </c>
      <c r="D25">
        <v>4</v>
      </c>
      <c r="E25">
        <v>0.17510194000000001</v>
      </c>
    </row>
    <row r="26" spans="1:5">
      <c r="A26" t="s">
        <v>29</v>
      </c>
      <c r="B26">
        <v>13</v>
      </c>
      <c r="C26">
        <v>1000</v>
      </c>
      <c r="D26">
        <v>10</v>
      </c>
      <c r="E26">
        <v>8.469575E-2</v>
      </c>
    </row>
    <row r="27" spans="1:5">
      <c r="A27" t="s">
        <v>30</v>
      </c>
      <c r="B27">
        <v>12</v>
      </c>
      <c r="C27">
        <v>10</v>
      </c>
      <c r="D27">
        <v>4</v>
      </c>
      <c r="E27">
        <v>0.31666665999999999</v>
      </c>
    </row>
    <row r="28" spans="1:5">
      <c r="A28" t="s">
        <v>31</v>
      </c>
      <c r="B28">
        <v>10</v>
      </c>
      <c r="C28">
        <v>1000</v>
      </c>
      <c r="D28">
        <v>7</v>
      </c>
      <c r="E28">
        <v>0.13260658</v>
      </c>
    </row>
    <row r="29" spans="1:5">
      <c r="A29" t="s">
        <v>32</v>
      </c>
      <c r="B29">
        <v>5</v>
      </c>
      <c r="C29">
        <v>1000</v>
      </c>
      <c r="D29">
        <v>4</v>
      </c>
      <c r="E29">
        <v>0.44178972</v>
      </c>
    </row>
    <row r="30" spans="1:5">
      <c r="A30" t="s">
        <v>33</v>
      </c>
      <c r="B30">
        <v>10</v>
      </c>
      <c r="C30">
        <v>1000</v>
      </c>
      <c r="D30">
        <v>5</v>
      </c>
      <c r="E30">
        <v>7.6341549999999994E-2</v>
      </c>
    </row>
    <row r="31" spans="1:5">
      <c r="A31" t="s">
        <v>34</v>
      </c>
      <c r="B31">
        <v>15</v>
      </c>
      <c r="C31">
        <v>1000</v>
      </c>
      <c r="D31">
        <v>15</v>
      </c>
      <c r="E31">
        <v>0.23493905000000001</v>
      </c>
    </row>
    <row r="32" spans="1:5">
      <c r="A32" t="s">
        <v>35</v>
      </c>
      <c r="B32">
        <v>7</v>
      </c>
      <c r="C32">
        <v>1000</v>
      </c>
      <c r="D32">
        <v>6</v>
      </c>
      <c r="E32">
        <v>0.53900519999999996</v>
      </c>
    </row>
    <row r="33" spans="1:5">
      <c r="A33" t="s">
        <v>36</v>
      </c>
    </row>
    <row r="34" spans="1:5">
      <c r="A34" t="s">
        <v>37</v>
      </c>
      <c r="B34">
        <v>5</v>
      </c>
      <c r="C34">
        <v>21</v>
      </c>
      <c r="D34">
        <v>4</v>
      </c>
      <c r="E34">
        <v>0.33666667</v>
      </c>
    </row>
    <row r="35" spans="1:5">
      <c r="A35" t="s">
        <v>38</v>
      </c>
      <c r="B35">
        <v>10</v>
      </c>
      <c r="C35">
        <v>1000</v>
      </c>
      <c r="D35">
        <v>5</v>
      </c>
      <c r="E35">
        <v>5.2073299999999996E-3</v>
      </c>
    </row>
    <row r="36" spans="1:5">
      <c r="A36" t="s">
        <v>39</v>
      </c>
      <c r="B36">
        <v>5</v>
      </c>
      <c r="C36">
        <v>1000</v>
      </c>
      <c r="D36">
        <v>2</v>
      </c>
      <c r="E36">
        <v>9.5098040000000002E-3</v>
      </c>
    </row>
    <row r="37" spans="1:5">
      <c r="A37" t="s">
        <v>40</v>
      </c>
      <c r="B37">
        <v>5</v>
      </c>
      <c r="C37">
        <v>1000</v>
      </c>
      <c r="D37">
        <v>3</v>
      </c>
      <c r="E37">
        <v>0.18224719</v>
      </c>
    </row>
    <row r="38" spans="1:5">
      <c r="A38" t="s">
        <v>41</v>
      </c>
      <c r="B38">
        <v>15</v>
      </c>
      <c r="C38">
        <v>20</v>
      </c>
      <c r="D38">
        <v>4</v>
      </c>
      <c r="E38">
        <v>4.5600750000000002E-2</v>
      </c>
    </row>
    <row r="39" spans="1:5">
      <c r="A39" t="s">
        <v>42</v>
      </c>
      <c r="B39">
        <v>5</v>
      </c>
      <c r="C39">
        <v>1000</v>
      </c>
      <c r="D39">
        <v>5</v>
      </c>
      <c r="E39">
        <v>0.18741399</v>
      </c>
    </row>
    <row r="40" spans="1:5">
      <c r="A40" t="s">
        <v>43</v>
      </c>
      <c r="B40">
        <v>10</v>
      </c>
      <c r="C40">
        <v>1000</v>
      </c>
      <c r="D40">
        <v>8</v>
      </c>
      <c r="E40">
        <v>2.5398230000000001E-2</v>
      </c>
    </row>
    <row r="41" spans="1:5">
      <c r="A41" t="s">
        <v>44</v>
      </c>
      <c r="B41">
        <v>6</v>
      </c>
      <c r="C41">
        <v>1000</v>
      </c>
      <c r="D41">
        <v>5</v>
      </c>
      <c r="E41">
        <v>0.52662604999999996</v>
      </c>
    </row>
    <row r="42" spans="1:5">
      <c r="A42" t="s">
        <v>45</v>
      </c>
      <c r="B42">
        <v>8</v>
      </c>
      <c r="C42">
        <v>1</v>
      </c>
      <c r="D42">
        <v>1</v>
      </c>
      <c r="E42">
        <v>0.125</v>
      </c>
    </row>
    <row r="43" spans="1:5">
      <c r="A43" t="s">
        <v>46</v>
      </c>
      <c r="B43">
        <v>11</v>
      </c>
      <c r="C43">
        <v>1000</v>
      </c>
      <c r="D43">
        <v>11</v>
      </c>
      <c r="E43">
        <v>0.58704670000000003</v>
      </c>
    </row>
    <row r="44" spans="1:5">
      <c r="A44" t="s">
        <v>47</v>
      </c>
      <c r="B44">
        <v>8</v>
      </c>
      <c r="C44">
        <v>1000</v>
      </c>
      <c r="D44">
        <v>8</v>
      </c>
      <c r="E44">
        <v>0.17358261</v>
      </c>
    </row>
    <row r="45" spans="1:5">
      <c r="A45" t="s">
        <v>48</v>
      </c>
      <c r="B45">
        <v>5</v>
      </c>
      <c r="C45">
        <v>1000</v>
      </c>
      <c r="D45">
        <v>5</v>
      </c>
      <c r="E45">
        <v>0.58808959999999999</v>
      </c>
    </row>
    <row r="46" spans="1:5">
      <c r="A46" t="s">
        <v>49</v>
      </c>
      <c r="B46">
        <v>10</v>
      </c>
      <c r="C46">
        <v>1000</v>
      </c>
      <c r="D46">
        <v>10</v>
      </c>
      <c r="E46">
        <v>0.16995325999999999</v>
      </c>
    </row>
    <row r="47" spans="1:5">
      <c r="A47" t="s">
        <v>50</v>
      </c>
      <c r="B47">
        <v>19</v>
      </c>
      <c r="C47">
        <v>1000</v>
      </c>
      <c r="D47">
        <v>19</v>
      </c>
      <c r="E47">
        <v>0.25501454000000001</v>
      </c>
    </row>
    <row r="48" spans="1:5">
      <c r="A48" t="s">
        <v>51</v>
      </c>
      <c r="B48">
        <v>8</v>
      </c>
      <c r="C48">
        <v>1000</v>
      </c>
      <c r="D48">
        <v>4</v>
      </c>
      <c r="E48">
        <v>0.30477625000000003</v>
      </c>
    </row>
    <row r="49" spans="1:5">
      <c r="A49" t="s">
        <v>52</v>
      </c>
      <c r="B49">
        <v>17</v>
      </c>
      <c r="C49">
        <v>1000</v>
      </c>
      <c r="D49">
        <v>15</v>
      </c>
      <c r="E49">
        <v>0.73269664999999995</v>
      </c>
    </row>
    <row r="50" spans="1:5">
      <c r="A50" t="s">
        <v>53</v>
      </c>
      <c r="B50">
        <v>8</v>
      </c>
      <c r="C50">
        <v>945</v>
      </c>
      <c r="D50">
        <v>8</v>
      </c>
      <c r="E50">
        <v>0.11007479000000001</v>
      </c>
    </row>
    <row r="51" spans="1:5">
      <c r="A51" t="s">
        <v>54</v>
      </c>
      <c r="B51">
        <v>14</v>
      </c>
      <c r="C51">
        <v>1000</v>
      </c>
      <c r="D51">
        <v>14</v>
      </c>
      <c r="E51">
        <v>4.0276675999999997E-2</v>
      </c>
    </row>
    <row r="52" spans="1:5">
      <c r="A52" t="s">
        <v>55</v>
      </c>
      <c r="B52">
        <v>20</v>
      </c>
      <c r="C52">
        <v>1000</v>
      </c>
      <c r="D52">
        <v>19</v>
      </c>
      <c r="E52">
        <v>0.18774435</v>
      </c>
    </row>
    <row r="53" spans="1:5">
      <c r="A53" t="s">
        <v>56</v>
      </c>
      <c r="B53">
        <v>28</v>
      </c>
      <c r="C53">
        <v>1000</v>
      </c>
      <c r="D53">
        <v>18</v>
      </c>
      <c r="E53">
        <v>7.1799554000000002E-2</v>
      </c>
    </row>
    <row r="54" spans="1:5">
      <c r="A54" t="s">
        <v>57</v>
      </c>
      <c r="B54">
        <v>9</v>
      </c>
      <c r="C54">
        <v>943</v>
      </c>
      <c r="D54">
        <v>9</v>
      </c>
      <c r="E54">
        <v>0.33964719999999998</v>
      </c>
    </row>
    <row r="55" spans="1:5">
      <c r="A55" t="s">
        <v>58</v>
      </c>
      <c r="B55">
        <v>7</v>
      </c>
      <c r="C55">
        <v>1000</v>
      </c>
      <c r="D55">
        <v>7</v>
      </c>
      <c r="E55">
        <v>0.46516647999999999</v>
      </c>
    </row>
    <row r="56" spans="1:5">
      <c r="A56" t="s">
        <v>59</v>
      </c>
      <c r="B56">
        <v>14</v>
      </c>
      <c r="C56">
        <v>1000</v>
      </c>
      <c r="D56">
        <v>14</v>
      </c>
      <c r="E56">
        <v>0.2429066</v>
      </c>
    </row>
    <row r="57" spans="1:5">
      <c r="A57" t="s">
        <v>60</v>
      </c>
      <c r="B57">
        <v>8</v>
      </c>
      <c r="C57">
        <v>1000</v>
      </c>
      <c r="D57">
        <v>8</v>
      </c>
      <c r="E57">
        <v>0.54652590000000001</v>
      </c>
    </row>
    <row r="58" spans="1:5">
      <c r="A58" t="s">
        <v>61</v>
      </c>
      <c r="B58">
        <v>26</v>
      </c>
      <c r="C58">
        <v>1000</v>
      </c>
      <c r="D58">
        <v>22</v>
      </c>
      <c r="E58">
        <v>0.11061735</v>
      </c>
    </row>
    <row r="59" spans="1:5">
      <c r="A59" t="s">
        <v>62</v>
      </c>
      <c r="B59">
        <v>13</v>
      </c>
      <c r="C59">
        <v>1000</v>
      </c>
      <c r="D59">
        <v>13</v>
      </c>
      <c r="E59">
        <v>0.17122819</v>
      </c>
    </row>
    <row r="60" spans="1:5">
      <c r="A60" t="s">
        <v>63</v>
      </c>
      <c r="B60">
        <v>6</v>
      </c>
      <c r="C60">
        <v>1000</v>
      </c>
      <c r="D60">
        <v>6</v>
      </c>
      <c r="E60">
        <v>2.2385865000000001E-2</v>
      </c>
    </row>
    <row r="61" spans="1:5">
      <c r="A61" t="s">
        <v>64</v>
      </c>
      <c r="B61">
        <v>9</v>
      </c>
      <c r="C61">
        <v>524</v>
      </c>
      <c r="D61">
        <v>8</v>
      </c>
      <c r="E61">
        <v>0.14164837999999999</v>
      </c>
    </row>
    <row r="62" spans="1:5">
      <c r="A62" t="s">
        <v>65</v>
      </c>
      <c r="B62">
        <v>10</v>
      </c>
      <c r="C62">
        <v>1000</v>
      </c>
      <c r="D62">
        <v>10</v>
      </c>
      <c r="E62">
        <v>7.8987390000000005E-2</v>
      </c>
    </row>
    <row r="63" spans="1:5">
      <c r="A63" t="s">
        <v>66</v>
      </c>
      <c r="B63">
        <v>5</v>
      </c>
      <c r="C63">
        <v>233</v>
      </c>
      <c r="D63">
        <v>3</v>
      </c>
      <c r="E63">
        <v>0.25142118000000002</v>
      </c>
    </row>
    <row r="64" spans="1:5">
      <c r="A64" t="s">
        <v>67</v>
      </c>
      <c r="B64">
        <v>3</v>
      </c>
      <c r="C64">
        <v>1000</v>
      </c>
      <c r="D64">
        <v>3</v>
      </c>
      <c r="E64">
        <v>0.91666669999999995</v>
      </c>
    </row>
    <row r="65" spans="1:5">
      <c r="A65" t="s">
        <v>68</v>
      </c>
      <c r="B65">
        <v>12</v>
      </c>
      <c r="C65">
        <v>658</v>
      </c>
      <c r="D65">
        <v>10</v>
      </c>
      <c r="E65">
        <v>0.42635834</v>
      </c>
    </row>
    <row r="66" spans="1:5">
      <c r="A66" t="s">
        <v>69</v>
      </c>
      <c r="B66">
        <v>8</v>
      </c>
      <c r="C66">
        <v>1000</v>
      </c>
      <c r="D66">
        <v>8</v>
      </c>
      <c r="E66">
        <v>5.1073006999999997E-2</v>
      </c>
    </row>
    <row r="67" spans="1:5">
      <c r="A67" t="s">
        <v>70</v>
      </c>
      <c r="B67">
        <v>14</v>
      </c>
      <c r="C67">
        <v>1000</v>
      </c>
      <c r="D67">
        <v>10</v>
      </c>
      <c r="E67">
        <v>6.4724320000000002E-2</v>
      </c>
    </row>
    <row r="68" spans="1:5">
      <c r="A68" t="s">
        <v>71</v>
      </c>
      <c r="B68">
        <v>8</v>
      </c>
      <c r="C68">
        <v>1000</v>
      </c>
      <c r="D68">
        <v>8</v>
      </c>
      <c r="E68">
        <v>9.5817920000000001E-2</v>
      </c>
    </row>
    <row r="69" spans="1:5">
      <c r="A69" t="s">
        <v>72</v>
      </c>
      <c r="B69">
        <v>32</v>
      </c>
      <c r="C69">
        <v>535</v>
      </c>
      <c r="D69">
        <v>20</v>
      </c>
      <c r="E69">
        <v>4.9835663000000002E-2</v>
      </c>
    </row>
    <row r="70" spans="1:5">
      <c r="A70" t="s">
        <v>73</v>
      </c>
      <c r="B70">
        <v>7</v>
      </c>
      <c r="C70">
        <v>825</v>
      </c>
      <c r="D70">
        <v>7</v>
      </c>
      <c r="E70">
        <v>0.37993296999999998</v>
      </c>
    </row>
    <row r="71" spans="1:5">
      <c r="A71" t="s">
        <v>74</v>
      </c>
      <c r="B71">
        <v>6</v>
      </c>
      <c r="C71">
        <v>1000</v>
      </c>
      <c r="D71">
        <v>2</v>
      </c>
      <c r="E71">
        <v>1.2945388000000001E-3</v>
      </c>
    </row>
    <row r="72" spans="1:5">
      <c r="A72" t="s">
        <v>75</v>
      </c>
      <c r="B72">
        <v>4</v>
      </c>
      <c r="C72">
        <v>322</v>
      </c>
      <c r="D72">
        <v>4</v>
      </c>
      <c r="E72">
        <v>0.89285713</v>
      </c>
    </row>
    <row r="73" spans="1:5">
      <c r="A73" t="s">
        <v>76</v>
      </c>
      <c r="B73">
        <v>19</v>
      </c>
      <c r="C73">
        <v>1000</v>
      </c>
      <c r="D73">
        <v>10</v>
      </c>
      <c r="E73">
        <v>9.7261369999999993E-3</v>
      </c>
    </row>
    <row r="74" spans="1:5">
      <c r="A74" t="s">
        <v>77</v>
      </c>
      <c r="B74">
        <v>3</v>
      </c>
      <c r="C74">
        <v>1000</v>
      </c>
      <c r="D74">
        <v>2</v>
      </c>
      <c r="E74">
        <v>0.17171717</v>
      </c>
    </row>
    <row r="75" spans="1:5">
      <c r="A75" t="s">
        <v>78</v>
      </c>
      <c r="B75">
        <v>11</v>
      </c>
      <c r="C75">
        <v>105</v>
      </c>
      <c r="D75">
        <v>6</v>
      </c>
      <c r="E75">
        <v>0.20074731000000001</v>
      </c>
    </row>
    <row r="76" spans="1:5">
      <c r="A76" t="s">
        <v>79</v>
      </c>
      <c r="B76">
        <v>17</v>
      </c>
      <c r="C76">
        <v>1000</v>
      </c>
      <c r="D76">
        <v>15</v>
      </c>
      <c r="E76">
        <v>0.55194880000000002</v>
      </c>
    </row>
    <row r="77" spans="1:5">
      <c r="A77" t="s">
        <v>80</v>
      </c>
      <c r="B77">
        <v>4</v>
      </c>
      <c r="C77">
        <v>146</v>
      </c>
      <c r="D77">
        <v>4</v>
      </c>
      <c r="E77">
        <v>1</v>
      </c>
    </row>
    <row r="78" spans="1:5">
      <c r="A78" t="s">
        <v>81</v>
      </c>
      <c r="B78">
        <v>17</v>
      </c>
      <c r="C78">
        <v>1000</v>
      </c>
      <c r="D78">
        <v>12</v>
      </c>
      <c r="E78">
        <v>3.4618089999999997E-2</v>
      </c>
    </row>
    <row r="79" spans="1:5">
      <c r="A79" t="s">
        <v>82</v>
      </c>
      <c r="B79">
        <v>13</v>
      </c>
      <c r="C79">
        <v>14</v>
      </c>
      <c r="D79">
        <v>1</v>
      </c>
      <c r="E79">
        <v>3.8461540000000002E-2</v>
      </c>
    </row>
    <row r="80" spans="1:5">
      <c r="A80" t="s">
        <v>83</v>
      </c>
      <c r="B80">
        <v>5</v>
      </c>
      <c r="C80">
        <v>1000</v>
      </c>
      <c r="D80">
        <v>2</v>
      </c>
      <c r="E80">
        <v>1.0618868E-3</v>
      </c>
    </row>
    <row r="81" spans="1:5">
      <c r="A81" t="s">
        <v>84</v>
      </c>
      <c r="B81">
        <v>7</v>
      </c>
      <c r="C81">
        <v>1000</v>
      </c>
      <c r="D81">
        <v>7</v>
      </c>
      <c r="E81">
        <v>0.2357467</v>
      </c>
    </row>
    <row r="82" spans="1:5">
      <c r="A82" t="s">
        <v>85</v>
      </c>
      <c r="B82">
        <v>11</v>
      </c>
      <c r="C82">
        <v>1000</v>
      </c>
      <c r="D82">
        <v>6</v>
      </c>
      <c r="E82">
        <v>0.1321349</v>
      </c>
    </row>
    <row r="83" spans="1:5">
      <c r="A83" t="s">
        <v>86</v>
      </c>
      <c r="B83">
        <v>3</v>
      </c>
      <c r="C83">
        <v>816</v>
      </c>
      <c r="D83">
        <v>3</v>
      </c>
      <c r="E83">
        <v>1</v>
      </c>
    </row>
    <row r="84" spans="1:5">
      <c r="A84" t="s">
        <v>87</v>
      </c>
      <c r="B84">
        <v>45</v>
      </c>
      <c r="C84">
        <v>749</v>
      </c>
      <c r="D84">
        <v>34</v>
      </c>
      <c r="E84">
        <v>0.3415144</v>
      </c>
    </row>
    <row r="85" spans="1:5">
      <c r="A85" t="s">
        <v>88</v>
      </c>
      <c r="B85">
        <v>5</v>
      </c>
      <c r="C85">
        <v>1000</v>
      </c>
      <c r="D85">
        <v>4</v>
      </c>
      <c r="E85">
        <v>4.0296220000000001E-2</v>
      </c>
    </row>
    <row r="86" spans="1:5">
      <c r="A86" t="s">
        <v>89</v>
      </c>
      <c r="B86">
        <v>5</v>
      </c>
      <c r="C86">
        <v>63</v>
      </c>
      <c r="D86">
        <v>1</v>
      </c>
      <c r="E86">
        <v>1.6666667999999999E-2</v>
      </c>
    </row>
    <row r="87" spans="1:5">
      <c r="A87" t="s">
        <v>90</v>
      </c>
      <c r="B87">
        <v>20</v>
      </c>
      <c r="C87">
        <v>586</v>
      </c>
      <c r="D87">
        <v>17</v>
      </c>
      <c r="E87">
        <v>0.23210485</v>
      </c>
    </row>
    <row r="88" spans="1:5">
      <c r="A88" t="s">
        <v>91</v>
      </c>
      <c r="E88">
        <v>21.635735</v>
      </c>
    </row>
    <row r="89" spans="1:5">
      <c r="A89" t="s">
        <v>92</v>
      </c>
      <c r="E89">
        <v>86</v>
      </c>
    </row>
    <row r="90" spans="1:5">
      <c r="A90" t="s">
        <v>93</v>
      </c>
      <c r="E90">
        <v>0.25157829999999998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67" workbookViewId="0"/>
  </sheetViews>
  <sheetFormatPr baseColWidth="12" defaultRowHeight="18" x14ac:dyDescent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>
        <v>4</v>
      </c>
      <c r="C2">
        <v>1000</v>
      </c>
      <c r="D2">
        <v>3</v>
      </c>
      <c r="E2">
        <v>0.57499999999999996</v>
      </c>
    </row>
    <row r="3" spans="1:5">
      <c r="A3" t="s">
        <v>6</v>
      </c>
      <c r="B3">
        <v>13</v>
      </c>
      <c r="C3">
        <v>1000</v>
      </c>
      <c r="D3">
        <v>13</v>
      </c>
      <c r="E3">
        <v>0.4062209</v>
      </c>
    </row>
    <row r="4" spans="1:5">
      <c r="A4" t="s">
        <v>7</v>
      </c>
      <c r="B4">
        <v>10</v>
      </c>
      <c r="C4">
        <v>1000</v>
      </c>
      <c r="D4">
        <v>9</v>
      </c>
      <c r="E4">
        <v>4.7003098E-2</v>
      </c>
    </row>
    <row r="5" spans="1:5">
      <c r="A5" t="s">
        <v>8</v>
      </c>
      <c r="B5">
        <v>5</v>
      </c>
      <c r="C5">
        <v>1000</v>
      </c>
      <c r="D5">
        <v>5</v>
      </c>
      <c r="E5">
        <v>1.1265008E-2</v>
      </c>
    </row>
    <row r="6" spans="1:5">
      <c r="A6" t="s">
        <v>9</v>
      </c>
      <c r="B6">
        <v>3</v>
      </c>
      <c r="C6">
        <v>1000</v>
      </c>
      <c r="D6">
        <v>2</v>
      </c>
      <c r="E6">
        <v>0.33410226999999998</v>
      </c>
    </row>
    <row r="7" spans="1:5">
      <c r="A7" t="s">
        <v>10</v>
      </c>
      <c r="B7">
        <v>6</v>
      </c>
      <c r="C7">
        <v>1000</v>
      </c>
      <c r="D7">
        <v>6</v>
      </c>
      <c r="E7">
        <v>0.83664459999999996</v>
      </c>
    </row>
    <row r="8" spans="1:5">
      <c r="A8" t="s">
        <v>11</v>
      </c>
      <c r="B8">
        <v>17</v>
      </c>
      <c r="C8">
        <v>1000</v>
      </c>
      <c r="D8">
        <v>15</v>
      </c>
      <c r="E8">
        <v>0.52718096999999997</v>
      </c>
    </row>
    <row r="9" spans="1:5">
      <c r="A9" t="s">
        <v>12</v>
      </c>
      <c r="B9">
        <v>23</v>
      </c>
      <c r="C9">
        <v>1000</v>
      </c>
      <c r="D9">
        <v>16</v>
      </c>
      <c r="E9">
        <v>0.11253044</v>
      </c>
    </row>
    <row r="10" spans="1:5">
      <c r="A10" t="s">
        <v>13</v>
      </c>
      <c r="B10">
        <v>2</v>
      </c>
      <c r="C10">
        <v>1000</v>
      </c>
      <c r="D10">
        <v>1</v>
      </c>
      <c r="E10" s="1">
        <v>7.0126227000000003E-4</v>
      </c>
    </row>
    <row r="11" spans="1:5">
      <c r="A11" t="s">
        <v>14</v>
      </c>
      <c r="B11">
        <v>5</v>
      </c>
      <c r="C11">
        <v>1000</v>
      </c>
      <c r="D11">
        <v>5</v>
      </c>
      <c r="E11">
        <v>0.43586047999999999</v>
      </c>
    </row>
    <row r="12" spans="1:5">
      <c r="A12" t="s">
        <v>15</v>
      </c>
      <c r="B12">
        <v>9</v>
      </c>
      <c r="C12">
        <v>1000</v>
      </c>
      <c r="D12">
        <v>7</v>
      </c>
      <c r="E12">
        <v>0.18190234999999999</v>
      </c>
    </row>
    <row r="13" spans="1:5">
      <c r="A13" t="s">
        <v>16</v>
      </c>
      <c r="B13">
        <v>43</v>
      </c>
      <c r="C13">
        <v>1000</v>
      </c>
      <c r="D13">
        <v>28</v>
      </c>
      <c r="E13">
        <v>4.3439935999999998E-2</v>
      </c>
    </row>
    <row r="14" spans="1:5">
      <c r="A14" t="s">
        <v>17</v>
      </c>
      <c r="B14">
        <v>10</v>
      </c>
      <c r="C14">
        <v>1000</v>
      </c>
      <c r="D14">
        <v>8</v>
      </c>
      <c r="E14">
        <v>0.55424249999999997</v>
      </c>
    </row>
    <row r="15" spans="1:5">
      <c r="A15" t="s">
        <v>18</v>
      </c>
      <c r="B15">
        <v>5</v>
      </c>
      <c r="C15">
        <v>1000</v>
      </c>
      <c r="D15">
        <v>5</v>
      </c>
      <c r="E15">
        <v>0.32861474000000002</v>
      </c>
    </row>
    <row r="16" spans="1:5">
      <c r="A16" t="s">
        <v>19</v>
      </c>
      <c r="B16">
        <v>16</v>
      </c>
      <c r="C16">
        <v>1000</v>
      </c>
      <c r="D16">
        <v>13</v>
      </c>
      <c r="E16">
        <v>0.12770086999999999</v>
      </c>
    </row>
    <row r="17" spans="1:5">
      <c r="A17" t="s">
        <v>20</v>
      </c>
      <c r="B17">
        <v>23</v>
      </c>
      <c r="C17">
        <v>1000</v>
      </c>
      <c r="D17">
        <v>23</v>
      </c>
      <c r="E17">
        <v>0.13188441000000001</v>
      </c>
    </row>
    <row r="18" spans="1:5">
      <c r="A18" t="s">
        <v>21</v>
      </c>
      <c r="B18">
        <v>5</v>
      </c>
      <c r="C18">
        <v>1000</v>
      </c>
      <c r="D18">
        <v>5</v>
      </c>
      <c r="E18">
        <v>0.25544213999999998</v>
      </c>
    </row>
    <row r="19" spans="1:5">
      <c r="A19" t="s">
        <v>22</v>
      </c>
      <c r="B19">
        <v>8</v>
      </c>
      <c r="C19">
        <v>1000</v>
      </c>
      <c r="D19">
        <v>7</v>
      </c>
      <c r="E19">
        <v>0.2557876</v>
      </c>
    </row>
    <row r="20" spans="1:5">
      <c r="A20" t="s">
        <v>23</v>
      </c>
      <c r="B20">
        <v>1</v>
      </c>
      <c r="C20">
        <v>1000</v>
      </c>
      <c r="D20">
        <v>1</v>
      </c>
      <c r="E20">
        <v>0.25</v>
      </c>
    </row>
    <row r="21" spans="1:5">
      <c r="A21" t="s">
        <v>24</v>
      </c>
      <c r="B21">
        <v>4</v>
      </c>
      <c r="C21">
        <v>1000</v>
      </c>
      <c r="D21">
        <v>2</v>
      </c>
      <c r="E21">
        <v>0.25099009999999999</v>
      </c>
    </row>
    <row r="22" spans="1:5">
      <c r="A22" t="s">
        <v>25</v>
      </c>
      <c r="B22">
        <v>3</v>
      </c>
      <c r="C22">
        <v>1000</v>
      </c>
      <c r="D22">
        <v>0</v>
      </c>
      <c r="E22">
        <v>0</v>
      </c>
    </row>
    <row r="23" spans="1:5">
      <c r="A23" t="s">
        <v>26</v>
      </c>
      <c r="B23">
        <v>8</v>
      </c>
      <c r="C23">
        <v>1000</v>
      </c>
      <c r="D23">
        <v>7</v>
      </c>
      <c r="E23">
        <v>6.3176819999999995E-2</v>
      </c>
    </row>
    <row r="24" spans="1:5">
      <c r="A24" t="s">
        <v>27</v>
      </c>
      <c r="B24">
        <v>18</v>
      </c>
      <c r="C24">
        <v>1000</v>
      </c>
      <c r="D24">
        <v>13</v>
      </c>
      <c r="E24">
        <v>0.58753659999999996</v>
      </c>
    </row>
    <row r="25" spans="1:5">
      <c r="A25" t="s">
        <v>28</v>
      </c>
      <c r="B25">
        <v>5</v>
      </c>
      <c r="C25">
        <v>1000</v>
      </c>
      <c r="D25">
        <v>2</v>
      </c>
      <c r="E25">
        <v>0.11176471</v>
      </c>
    </row>
    <row r="26" spans="1:5">
      <c r="A26" t="s">
        <v>29</v>
      </c>
      <c r="B26">
        <v>13</v>
      </c>
      <c r="C26">
        <v>1000</v>
      </c>
      <c r="D26">
        <v>13</v>
      </c>
      <c r="E26">
        <v>0.18134147</v>
      </c>
    </row>
    <row r="27" spans="1:5">
      <c r="A27" t="s">
        <v>30</v>
      </c>
      <c r="B27">
        <v>12</v>
      </c>
      <c r="C27">
        <v>1000</v>
      </c>
      <c r="D27">
        <v>8</v>
      </c>
      <c r="E27">
        <v>0.2903133</v>
      </c>
    </row>
    <row r="28" spans="1:5">
      <c r="A28" t="s">
        <v>31</v>
      </c>
      <c r="B28">
        <v>10</v>
      </c>
      <c r="C28">
        <v>1000</v>
      </c>
      <c r="D28">
        <v>6</v>
      </c>
      <c r="E28">
        <v>5.7617533999999998E-2</v>
      </c>
    </row>
    <row r="29" spans="1:5">
      <c r="A29" t="s">
        <v>32</v>
      </c>
      <c r="B29">
        <v>5</v>
      </c>
      <c r="C29">
        <v>1000</v>
      </c>
      <c r="D29">
        <v>5</v>
      </c>
      <c r="E29">
        <v>0.48101345000000001</v>
      </c>
    </row>
    <row r="30" spans="1:5">
      <c r="A30" t="s">
        <v>33</v>
      </c>
      <c r="B30">
        <v>10</v>
      </c>
      <c r="C30">
        <v>1000</v>
      </c>
      <c r="D30">
        <v>4</v>
      </c>
      <c r="E30">
        <v>3.2507148999999999E-3</v>
      </c>
    </row>
    <row r="31" spans="1:5">
      <c r="A31" t="s">
        <v>34</v>
      </c>
      <c r="B31">
        <v>15</v>
      </c>
      <c r="C31">
        <v>1000</v>
      </c>
      <c r="D31">
        <v>15</v>
      </c>
      <c r="E31">
        <v>0.29866377</v>
      </c>
    </row>
    <row r="32" spans="1:5">
      <c r="A32" t="s">
        <v>35</v>
      </c>
      <c r="B32">
        <v>7</v>
      </c>
      <c r="C32">
        <v>1000</v>
      </c>
      <c r="D32">
        <v>5</v>
      </c>
      <c r="E32">
        <v>0.57810413999999999</v>
      </c>
    </row>
    <row r="33" spans="1:5">
      <c r="A33" t="s">
        <v>36</v>
      </c>
      <c r="B33">
        <v>10</v>
      </c>
      <c r="C33">
        <v>1000</v>
      </c>
      <c r="D33">
        <v>7</v>
      </c>
      <c r="E33">
        <v>0.57476187000000001</v>
      </c>
    </row>
    <row r="34" spans="1:5">
      <c r="A34" t="s">
        <v>37</v>
      </c>
      <c r="B34">
        <v>5</v>
      </c>
      <c r="C34">
        <v>1000</v>
      </c>
      <c r="D34">
        <v>4</v>
      </c>
      <c r="E34">
        <v>0.35638455000000002</v>
      </c>
    </row>
    <row r="35" spans="1:5">
      <c r="A35" t="s">
        <v>38</v>
      </c>
      <c r="B35">
        <v>10</v>
      </c>
      <c r="C35">
        <v>1000</v>
      </c>
      <c r="D35">
        <v>10</v>
      </c>
      <c r="E35">
        <v>0.28522605000000001</v>
      </c>
    </row>
    <row r="36" spans="1:5">
      <c r="A36" t="s">
        <v>39</v>
      </c>
      <c r="B36">
        <v>5</v>
      </c>
      <c r="C36">
        <v>1000</v>
      </c>
      <c r="D36">
        <v>5</v>
      </c>
      <c r="E36">
        <v>0.6546729</v>
      </c>
    </row>
    <row r="37" spans="1:5">
      <c r="A37" t="s">
        <v>40</v>
      </c>
      <c r="B37">
        <v>5</v>
      </c>
      <c r="C37">
        <v>1000</v>
      </c>
      <c r="D37">
        <v>5</v>
      </c>
      <c r="E37">
        <v>0.52619190000000005</v>
      </c>
    </row>
    <row r="38" spans="1:5">
      <c r="A38" t="s">
        <v>41</v>
      </c>
      <c r="B38">
        <v>15</v>
      </c>
      <c r="C38">
        <v>1000</v>
      </c>
      <c r="D38">
        <v>12</v>
      </c>
      <c r="E38">
        <v>0.28356524999999999</v>
      </c>
    </row>
    <row r="39" spans="1:5">
      <c r="A39" t="s">
        <v>42</v>
      </c>
      <c r="B39">
        <v>5</v>
      </c>
      <c r="C39">
        <v>1000</v>
      </c>
      <c r="D39">
        <v>5</v>
      </c>
      <c r="E39">
        <v>0.24879124999999999</v>
      </c>
    </row>
    <row r="40" spans="1:5">
      <c r="A40" t="s">
        <v>43</v>
      </c>
      <c r="B40">
        <v>10</v>
      </c>
      <c r="C40">
        <v>1000</v>
      </c>
      <c r="D40">
        <v>9</v>
      </c>
      <c r="E40">
        <v>0.20528924000000001</v>
      </c>
    </row>
    <row r="41" spans="1:5">
      <c r="A41" t="s">
        <v>44</v>
      </c>
      <c r="B41">
        <v>6</v>
      </c>
      <c r="C41">
        <v>1000</v>
      </c>
      <c r="D41">
        <v>5</v>
      </c>
      <c r="E41">
        <v>0.44137530000000003</v>
      </c>
    </row>
    <row r="42" spans="1:5">
      <c r="A42" t="s">
        <v>45</v>
      </c>
      <c r="B42">
        <v>8</v>
      </c>
      <c r="C42">
        <v>1000</v>
      </c>
      <c r="D42">
        <v>6</v>
      </c>
      <c r="E42">
        <v>0.2456247</v>
      </c>
    </row>
    <row r="43" spans="1:5">
      <c r="A43" t="s">
        <v>46</v>
      </c>
      <c r="B43">
        <v>11</v>
      </c>
      <c r="C43">
        <v>1000</v>
      </c>
      <c r="D43">
        <v>11</v>
      </c>
      <c r="E43">
        <v>0.53057699999999997</v>
      </c>
    </row>
    <row r="44" spans="1:5">
      <c r="A44" t="s">
        <v>47</v>
      </c>
      <c r="B44">
        <v>8</v>
      </c>
      <c r="C44">
        <v>1000</v>
      </c>
      <c r="D44">
        <v>8</v>
      </c>
      <c r="E44">
        <v>0.21710183</v>
      </c>
    </row>
    <row r="45" spans="1:5">
      <c r="A45" t="s">
        <v>48</v>
      </c>
      <c r="B45">
        <v>5</v>
      </c>
      <c r="C45">
        <v>1000</v>
      </c>
      <c r="D45">
        <v>5</v>
      </c>
      <c r="E45">
        <v>0.63258623999999997</v>
      </c>
    </row>
    <row r="46" spans="1:5">
      <c r="A46" t="s">
        <v>49</v>
      </c>
      <c r="B46">
        <v>10</v>
      </c>
      <c r="C46">
        <v>1000</v>
      </c>
      <c r="D46">
        <v>10</v>
      </c>
      <c r="E46">
        <v>0.26272708</v>
      </c>
    </row>
    <row r="47" spans="1:5">
      <c r="A47" t="s">
        <v>50</v>
      </c>
      <c r="B47">
        <v>19</v>
      </c>
      <c r="C47">
        <v>1000</v>
      </c>
      <c r="D47">
        <v>19</v>
      </c>
      <c r="E47">
        <v>0.41233945</v>
      </c>
    </row>
    <row r="48" spans="1:5">
      <c r="A48" t="s">
        <v>51</v>
      </c>
      <c r="B48">
        <v>8</v>
      </c>
      <c r="C48">
        <v>1000</v>
      </c>
      <c r="D48">
        <v>8</v>
      </c>
      <c r="E48">
        <v>0.29784334000000001</v>
      </c>
    </row>
    <row r="49" spans="1:5">
      <c r="A49" t="s">
        <v>52</v>
      </c>
      <c r="B49">
        <v>17</v>
      </c>
      <c r="C49">
        <v>1000</v>
      </c>
      <c r="D49">
        <v>17</v>
      </c>
      <c r="E49">
        <v>0.7236475</v>
      </c>
    </row>
    <row r="50" spans="1:5">
      <c r="A50" t="s">
        <v>53</v>
      </c>
      <c r="B50">
        <v>8</v>
      </c>
      <c r="C50">
        <v>1000</v>
      </c>
      <c r="D50">
        <v>8</v>
      </c>
      <c r="E50">
        <v>0.13943256000000001</v>
      </c>
    </row>
    <row r="51" spans="1:5">
      <c r="A51" t="s">
        <v>54</v>
      </c>
      <c r="B51">
        <v>14</v>
      </c>
      <c r="C51">
        <v>1000</v>
      </c>
      <c r="D51">
        <v>14</v>
      </c>
      <c r="E51">
        <v>0.28600827000000001</v>
      </c>
    </row>
    <row r="52" spans="1:5">
      <c r="A52" t="s">
        <v>55</v>
      </c>
      <c r="B52">
        <v>20</v>
      </c>
      <c r="C52">
        <v>1000</v>
      </c>
      <c r="D52">
        <v>19</v>
      </c>
      <c r="E52">
        <v>0.28304294000000002</v>
      </c>
    </row>
    <row r="53" spans="1:5">
      <c r="A53" t="s">
        <v>56</v>
      </c>
      <c r="B53">
        <v>28</v>
      </c>
      <c r="C53">
        <v>1000</v>
      </c>
      <c r="D53">
        <v>22</v>
      </c>
      <c r="E53">
        <v>5.5910498000000003E-2</v>
      </c>
    </row>
    <row r="54" spans="1:5">
      <c r="A54" t="s">
        <v>57</v>
      </c>
      <c r="B54">
        <v>9</v>
      </c>
      <c r="C54">
        <v>1000</v>
      </c>
      <c r="D54">
        <v>9</v>
      </c>
      <c r="E54">
        <v>0.63243119999999997</v>
      </c>
    </row>
    <row r="55" spans="1:5">
      <c r="A55" t="s">
        <v>58</v>
      </c>
      <c r="B55">
        <v>7</v>
      </c>
      <c r="C55">
        <v>1000</v>
      </c>
      <c r="D55">
        <v>6</v>
      </c>
      <c r="E55">
        <v>0.35740994999999998</v>
      </c>
    </row>
    <row r="56" spans="1:5">
      <c r="A56" t="s">
        <v>59</v>
      </c>
      <c r="B56">
        <v>14</v>
      </c>
      <c r="C56">
        <v>1000</v>
      </c>
      <c r="D56">
        <v>14</v>
      </c>
      <c r="E56">
        <v>0.48493740000000002</v>
      </c>
    </row>
    <row r="57" spans="1:5">
      <c r="A57" t="s">
        <v>60</v>
      </c>
      <c r="B57">
        <v>8</v>
      </c>
      <c r="C57">
        <v>1000</v>
      </c>
      <c r="D57">
        <v>8</v>
      </c>
      <c r="E57">
        <v>0.33060383999999998</v>
      </c>
    </row>
    <row r="58" spans="1:5">
      <c r="A58" t="s">
        <v>61</v>
      </c>
      <c r="B58">
        <v>26</v>
      </c>
      <c r="C58">
        <v>1000</v>
      </c>
      <c r="D58">
        <v>22</v>
      </c>
      <c r="E58">
        <v>0.17570933999999999</v>
      </c>
    </row>
    <row r="59" spans="1:5">
      <c r="A59" t="s">
        <v>62</v>
      </c>
      <c r="B59">
        <v>13</v>
      </c>
      <c r="C59">
        <v>1000</v>
      </c>
      <c r="D59">
        <v>13</v>
      </c>
      <c r="E59">
        <v>0.40376220000000002</v>
      </c>
    </row>
    <row r="60" spans="1:5">
      <c r="A60" t="s">
        <v>63</v>
      </c>
      <c r="B60">
        <v>6</v>
      </c>
      <c r="C60">
        <v>1000</v>
      </c>
      <c r="D60">
        <v>6</v>
      </c>
      <c r="E60">
        <v>0.30480897000000001</v>
      </c>
    </row>
    <row r="61" spans="1:5">
      <c r="A61" t="s">
        <v>64</v>
      </c>
      <c r="B61">
        <v>9</v>
      </c>
      <c r="C61">
        <v>1000</v>
      </c>
      <c r="D61">
        <v>8</v>
      </c>
      <c r="E61">
        <v>0.44324330000000001</v>
      </c>
    </row>
    <row r="62" spans="1:5">
      <c r="A62" t="s">
        <v>65</v>
      </c>
      <c r="B62">
        <v>10</v>
      </c>
      <c r="C62">
        <v>1000</v>
      </c>
      <c r="D62">
        <v>8</v>
      </c>
      <c r="E62">
        <v>3.8462392999999998E-2</v>
      </c>
    </row>
    <row r="63" spans="1:5">
      <c r="A63" t="s">
        <v>66</v>
      </c>
      <c r="B63">
        <v>5</v>
      </c>
      <c r="C63">
        <v>1000</v>
      </c>
      <c r="D63">
        <v>5</v>
      </c>
      <c r="E63">
        <v>0.5127273</v>
      </c>
    </row>
    <row r="64" spans="1:5">
      <c r="A64" t="s">
        <v>67</v>
      </c>
      <c r="B64">
        <v>3</v>
      </c>
      <c r="C64">
        <v>1000</v>
      </c>
      <c r="D64">
        <v>3</v>
      </c>
      <c r="E64">
        <v>0.75555559999999999</v>
      </c>
    </row>
    <row r="65" spans="1:5">
      <c r="A65" t="s">
        <v>68</v>
      </c>
      <c r="B65">
        <v>12</v>
      </c>
      <c r="C65">
        <v>1000</v>
      </c>
      <c r="D65">
        <v>10</v>
      </c>
      <c r="E65">
        <v>0.41406690000000002</v>
      </c>
    </row>
    <row r="66" spans="1:5">
      <c r="A66" t="s">
        <v>69</v>
      </c>
      <c r="B66">
        <v>8</v>
      </c>
      <c r="C66">
        <v>1000</v>
      </c>
      <c r="D66">
        <v>8</v>
      </c>
      <c r="E66">
        <v>0.18583895</v>
      </c>
    </row>
    <row r="67" spans="1:5">
      <c r="A67" t="s">
        <v>70</v>
      </c>
      <c r="B67">
        <v>14</v>
      </c>
      <c r="C67">
        <v>1000</v>
      </c>
      <c r="D67">
        <v>14</v>
      </c>
      <c r="E67">
        <v>0.23542616</v>
      </c>
    </row>
    <row r="68" spans="1:5">
      <c r="A68" t="s">
        <v>71</v>
      </c>
      <c r="B68">
        <v>8</v>
      </c>
      <c r="C68">
        <v>1000</v>
      </c>
      <c r="D68">
        <v>8</v>
      </c>
      <c r="E68">
        <v>0.64229480000000005</v>
      </c>
    </row>
    <row r="69" spans="1:5">
      <c r="A69" t="s">
        <v>72</v>
      </c>
      <c r="B69">
        <v>32</v>
      </c>
      <c r="C69">
        <v>1000</v>
      </c>
      <c r="D69">
        <v>24</v>
      </c>
      <c r="E69">
        <v>0.16624114000000001</v>
      </c>
    </row>
    <row r="70" spans="1:5">
      <c r="A70" t="s">
        <v>73</v>
      </c>
      <c r="B70">
        <v>7</v>
      </c>
      <c r="C70">
        <v>1000</v>
      </c>
      <c r="D70">
        <v>7</v>
      </c>
      <c r="E70">
        <v>0.45096724999999999</v>
      </c>
    </row>
    <row r="71" spans="1:5">
      <c r="A71" t="s">
        <v>74</v>
      </c>
      <c r="B71">
        <v>6</v>
      </c>
      <c r="C71">
        <v>1000</v>
      </c>
      <c r="D71">
        <v>6</v>
      </c>
      <c r="E71">
        <v>3.2617535000000003E-2</v>
      </c>
    </row>
    <row r="72" spans="1:5">
      <c r="A72" t="s">
        <v>75</v>
      </c>
      <c r="B72">
        <v>4</v>
      </c>
      <c r="C72">
        <v>1000</v>
      </c>
      <c r="D72">
        <v>4</v>
      </c>
      <c r="E72">
        <v>0.95</v>
      </c>
    </row>
    <row r="73" spans="1:5">
      <c r="A73" t="s">
        <v>76</v>
      </c>
      <c r="B73">
        <v>19</v>
      </c>
      <c r="C73">
        <v>1000</v>
      </c>
      <c r="D73">
        <v>14</v>
      </c>
      <c r="E73">
        <v>6.7675464000000005E-2</v>
      </c>
    </row>
    <row r="74" spans="1:5">
      <c r="A74" t="s">
        <v>77</v>
      </c>
      <c r="B74">
        <v>3</v>
      </c>
      <c r="C74">
        <v>1000</v>
      </c>
      <c r="D74">
        <v>2</v>
      </c>
      <c r="E74">
        <v>9.07437E-3</v>
      </c>
    </row>
    <row r="75" spans="1:5">
      <c r="A75" t="s">
        <v>78</v>
      </c>
      <c r="B75">
        <v>11</v>
      </c>
      <c r="C75">
        <v>1000</v>
      </c>
      <c r="D75">
        <v>7</v>
      </c>
      <c r="E75">
        <v>0.20366205000000001</v>
      </c>
    </row>
    <row r="76" spans="1:5">
      <c r="A76" t="s">
        <v>79</v>
      </c>
      <c r="B76">
        <v>17</v>
      </c>
      <c r="C76">
        <v>1000</v>
      </c>
      <c r="D76">
        <v>17</v>
      </c>
      <c r="E76">
        <v>0.43360776000000001</v>
      </c>
    </row>
    <row r="77" spans="1:5">
      <c r="A77" t="s">
        <v>80</v>
      </c>
      <c r="B77">
        <v>4</v>
      </c>
      <c r="C77">
        <v>1000</v>
      </c>
      <c r="D77">
        <v>4</v>
      </c>
      <c r="E77">
        <v>0.91666669999999995</v>
      </c>
    </row>
    <row r="78" spans="1:5">
      <c r="A78" t="s">
        <v>81</v>
      </c>
      <c r="B78">
        <v>17</v>
      </c>
      <c r="C78">
        <v>1000</v>
      </c>
      <c r="D78">
        <v>16</v>
      </c>
      <c r="E78">
        <v>0.21753502999999999</v>
      </c>
    </row>
    <row r="79" spans="1:5">
      <c r="A79" t="s">
        <v>82</v>
      </c>
      <c r="B79">
        <v>13</v>
      </c>
      <c r="C79">
        <v>1000</v>
      </c>
      <c r="D79">
        <v>3</v>
      </c>
      <c r="E79">
        <v>0.12307692000000001</v>
      </c>
    </row>
    <row r="80" spans="1:5">
      <c r="A80" t="s">
        <v>83</v>
      </c>
      <c r="B80">
        <v>5</v>
      </c>
      <c r="C80">
        <v>1000</v>
      </c>
      <c r="D80">
        <v>3</v>
      </c>
      <c r="E80">
        <v>2.7874901000000001E-3</v>
      </c>
    </row>
    <row r="81" spans="1:5">
      <c r="A81" t="s">
        <v>84</v>
      </c>
      <c r="B81">
        <v>7</v>
      </c>
      <c r="C81">
        <v>1000</v>
      </c>
      <c r="D81">
        <v>6</v>
      </c>
      <c r="E81">
        <v>0.29317664999999998</v>
      </c>
    </row>
    <row r="82" spans="1:5">
      <c r="A82" t="s">
        <v>85</v>
      </c>
      <c r="B82">
        <v>11</v>
      </c>
      <c r="C82">
        <v>1000</v>
      </c>
      <c r="D82">
        <v>9</v>
      </c>
      <c r="E82">
        <v>6.2089180000000001E-2</v>
      </c>
    </row>
    <row r="83" spans="1:5">
      <c r="A83" t="s">
        <v>86</v>
      </c>
      <c r="B83">
        <v>3</v>
      </c>
      <c r="C83">
        <v>1000</v>
      </c>
      <c r="D83">
        <v>3</v>
      </c>
      <c r="E83">
        <v>0.63888889999999998</v>
      </c>
    </row>
    <row r="84" spans="1:5">
      <c r="A84" t="s">
        <v>87</v>
      </c>
      <c r="B84">
        <v>45</v>
      </c>
      <c r="C84">
        <v>1000</v>
      </c>
      <c r="D84">
        <v>39</v>
      </c>
      <c r="E84">
        <v>0.27572864000000002</v>
      </c>
    </row>
    <row r="85" spans="1:5">
      <c r="A85" t="s">
        <v>88</v>
      </c>
      <c r="B85">
        <v>5</v>
      </c>
      <c r="C85">
        <v>1000</v>
      </c>
      <c r="D85">
        <v>5</v>
      </c>
      <c r="E85">
        <v>2.6222993E-2</v>
      </c>
    </row>
    <row r="86" spans="1:5">
      <c r="A86" t="s">
        <v>89</v>
      </c>
      <c r="B86">
        <v>5</v>
      </c>
      <c r="C86">
        <v>1000</v>
      </c>
      <c r="D86">
        <v>5</v>
      </c>
      <c r="E86">
        <v>0.14110295</v>
      </c>
    </row>
    <row r="87" spans="1:5">
      <c r="A87" t="s">
        <v>90</v>
      </c>
      <c r="B87">
        <v>20</v>
      </c>
      <c r="C87">
        <v>1000</v>
      </c>
      <c r="D87">
        <v>19</v>
      </c>
      <c r="E87">
        <v>0.49826510000000002</v>
      </c>
    </row>
    <row r="88" spans="1:5">
      <c r="A88" t="s">
        <v>91</v>
      </c>
      <c r="E88">
        <v>27.40906</v>
      </c>
    </row>
    <row r="89" spans="1:5">
      <c r="A89" t="s">
        <v>92</v>
      </c>
      <c r="E89">
        <v>86</v>
      </c>
    </row>
    <row r="90" spans="1:5">
      <c r="A90" t="s">
        <v>93</v>
      </c>
      <c r="E90">
        <v>0.31870999999999999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BASETRN-1</vt:lpstr>
      <vt:lpstr>BASETRN-2</vt:lpstr>
      <vt:lpstr>BASE-1</vt:lpstr>
      <vt:lpstr>BASE-2</vt:lpstr>
      <vt:lpstr>AKBL-1</vt:lpstr>
      <vt:lpstr>AKBL-2</vt:lpstr>
      <vt:lpstr>AKBL-3</vt:lpstr>
      <vt:lpstr>AKBL-4</vt:lpstr>
      <vt:lpstr>ASR-1</vt:lpstr>
      <vt:lpstr>ASR-2</vt:lpstr>
      <vt:lpstr>ASR-3</vt:lpstr>
      <vt:lpstr>RYSDT-1</vt:lpstr>
      <vt:lpstr>TBFD-1</vt:lpstr>
      <vt:lpstr>TBFD-2</vt:lpstr>
      <vt:lpstr>TBFD-3</vt:lpstr>
      <vt:lpstr>summary</vt:lpstr>
      <vt:lpstr>Sheet1</vt:lpstr>
      <vt:lpstr>Sheet3</vt:lpstr>
    </vt:vector>
  </TitlesOfParts>
  <Company>豊橋技術科学大学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秋葉 友良</dc:creator>
  <cp:lastModifiedBy>秋葉 友良</cp:lastModifiedBy>
  <dcterms:created xsi:type="dcterms:W3CDTF">2011-10-26T11:10:00Z</dcterms:created>
  <dcterms:modified xsi:type="dcterms:W3CDTF">2011-11-04T05:22:16Z</dcterms:modified>
</cp:coreProperties>
</file>